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Z:\GEA- SUZANNE FILES- DO NOT MOVE\GEA\Procurement 2025\Solar PV in 21 hinterland communities\"/>
    </mc:Choice>
  </mc:AlternateContent>
  <xr:revisionPtr revIDLastSave="0" documentId="13_ncr:1_{08C90E7E-59CB-4A51-B22A-4A9C9AEDCB26}" xr6:coauthVersionLast="47" xr6:coauthVersionMax="47" xr10:uidLastSave="{00000000-0000-0000-0000-000000000000}"/>
  <bookViews>
    <workbookView xWindow="28680" yWindow="-120" windowWidth="29040" windowHeight="15840" activeTab="1" xr2:uid="{1648AAE8-CD63-4DFB-860C-3118B79246AA}"/>
  </bookViews>
  <sheets>
    <sheet name="SUMMARY" sheetId="10" r:id="rId1"/>
    <sheet name="Lot 1" sheetId="13" r:id="rId2"/>
    <sheet name="Lot 2" sheetId="11" r:id="rId3"/>
    <sheet name="Lot 3" sheetId="12" r:id="rId4"/>
    <sheet name="Lot 4" sheetId="14"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0" i="13" l="1"/>
  <c r="G91" i="13"/>
  <c r="G92" i="13"/>
  <c r="G93" i="13"/>
  <c r="G94" i="13"/>
  <c r="G95" i="13"/>
  <c r="G89" i="13"/>
  <c r="G75" i="13"/>
  <c r="G76" i="13"/>
  <c r="G77" i="13"/>
  <c r="G78" i="13"/>
  <c r="G79" i="13"/>
  <c r="G80" i="13"/>
  <c r="G81" i="13"/>
  <c r="G82" i="13"/>
  <c r="G83" i="13"/>
  <c r="G84" i="13"/>
  <c r="G85" i="13"/>
  <c r="G86" i="13"/>
  <c r="G87" i="13"/>
  <c r="G74" i="13"/>
  <c r="G67" i="13"/>
  <c r="G68" i="13"/>
  <c r="G69" i="13"/>
  <c r="G70" i="13"/>
  <c r="G71" i="13"/>
  <c r="G72" i="13"/>
  <c r="G66" i="13"/>
  <c r="G52" i="13"/>
  <c r="G53" i="13"/>
  <c r="G54" i="13"/>
  <c r="G55" i="13"/>
  <c r="G56" i="13"/>
  <c r="G57" i="13"/>
  <c r="G58" i="13"/>
  <c r="G59" i="13"/>
  <c r="G60" i="13"/>
  <c r="G61" i="13"/>
  <c r="G62" i="13"/>
  <c r="G63" i="13"/>
  <c r="G64" i="13"/>
  <c r="G51" i="13"/>
  <c r="G44" i="13"/>
  <c r="G45" i="13"/>
  <c r="G46" i="13"/>
  <c r="G47" i="13"/>
  <c r="G48" i="13"/>
  <c r="G49" i="13"/>
  <c r="G43" i="13"/>
  <c r="G38" i="13"/>
  <c r="G39" i="13"/>
  <c r="G40" i="13"/>
  <c r="G41" i="13"/>
  <c r="G29" i="13"/>
  <c r="G30" i="13"/>
  <c r="G31" i="13"/>
  <c r="G32" i="13"/>
  <c r="G33" i="13"/>
  <c r="G34" i="13"/>
  <c r="G35" i="13"/>
  <c r="G36" i="13"/>
  <c r="G37" i="13"/>
  <c r="G28" i="13"/>
  <c r="G21" i="13"/>
  <c r="G22" i="13"/>
  <c r="G23" i="13"/>
  <c r="G24" i="13"/>
  <c r="G25" i="13"/>
  <c r="G26" i="13"/>
  <c r="G20" i="13"/>
  <c r="G15" i="13"/>
  <c r="G16" i="13"/>
  <c r="G17" i="13"/>
  <c r="G18" i="13"/>
  <c r="G6" i="13"/>
  <c r="G7" i="13"/>
  <c r="G8" i="13"/>
  <c r="G9" i="13"/>
  <c r="G10" i="13"/>
  <c r="G11" i="13"/>
  <c r="G12" i="13"/>
  <c r="G13" i="13"/>
  <c r="G14" i="13"/>
  <c r="G5" i="13"/>
  <c r="D11" i="10"/>
  <c r="D10" i="10"/>
  <c r="D8" i="10"/>
  <c r="D6" i="10"/>
  <c r="D4" i="10"/>
</calcChain>
</file>

<file path=xl/sharedStrings.xml><?xml version="1.0" encoding="utf-8"?>
<sst xmlns="http://schemas.openxmlformats.org/spreadsheetml/2006/main" count="512" uniqueCount="125">
  <si>
    <t>Brief Description of Goods</t>
  </si>
  <si>
    <t>Quantity</t>
  </si>
  <si>
    <t xml:space="preserve">Duly authorized to sign for and on behalf of </t>
  </si>
  <si>
    <t>____________________________________________________________________________</t>
  </si>
  <si>
    <t xml:space="preserve">          (Full name                                                     (Title)</t>
  </si>
  <si>
    <t>_________________________                    _________________________                  ____________________________________</t>
  </si>
  <si>
    <r>
      <t xml:space="preserve"> NOTE: Bidders are required to (a) enter the bid prices electronically  , (b) print out the completed Price Schedule and (c) include it in the hardcopy submission to NPTA on the day of tender opening. </t>
    </r>
    <r>
      <rPr>
        <b/>
        <u/>
        <sz val="9"/>
        <color theme="1"/>
        <rFont val="Aptos Narrow"/>
        <family val="2"/>
        <scheme val="minor"/>
      </rPr>
      <t xml:space="preserve">Bidders must submit a soft PDF version for the Price Schedule with  the bid submission on the flash drive. </t>
    </r>
  </si>
  <si>
    <t>Item No.</t>
  </si>
  <si>
    <t xml:space="preserve"> (Signature and seal)</t>
  </si>
  <si>
    <t>(Name of Bidder)</t>
  </si>
  <si>
    <t>Design, Supply, Installation and Commissioning of Solar Photovoltaic Systems and Distribution Networks for 21 Hinterland Communities in Guyana</t>
  </si>
  <si>
    <t>Unit Price</t>
  </si>
  <si>
    <t>Design, Supply, Installation and Commissioning of a 41.5kWp Solar Photovoltaic inclusive of a 187kWh energy storage system in the village of Kariako, Region One</t>
  </si>
  <si>
    <t xml:space="preserve">Design, Supply &amp; Construction of an Overhead 1km Low Voltage 120/240Vac Electrical Distribution Network at Karaiko: </t>
  </si>
  <si>
    <t>Supply and Installation of Secondary Poles (9 meters) inclusive of all hardware (using the shortest route from the Solar PV System equipment to the associated community/public buildings).</t>
  </si>
  <si>
    <t>Supply and stringing of 19 strand 4/0 AWG Lepas Aluminum Triplex Conductor and all required hardware for LV Distribution network.</t>
  </si>
  <si>
    <t>Supply and Installation of service drops from the LV distribution network to the respective buildings</t>
  </si>
  <si>
    <t>Supply and Installation of Complete Guy Sets (Guys are required at all End Pole, Branch Poles, Heavy Angle Structures and on any pole structures that are susceptible to heavy loading (vertical, longitudinal, transverse and wind loads must be considered)</t>
  </si>
  <si>
    <t>Installation of Earth Sets (Earth Sets are required at all transformer structures, transformers, RCOs, the poles before and after the transformer structure and the last pole on any MV/LV circuit)</t>
  </si>
  <si>
    <t>Vegetation Clearing along distribution network/cable route</t>
  </si>
  <si>
    <t>Transportation of Material</t>
  </si>
  <si>
    <t>Design, Supply, Installation and Commissioning of a 51kWp Solar Photovoltaic inclusive of a 265kWh energy storage system in White Water and Arakuru, Region 1 as follows:</t>
  </si>
  <si>
    <t>Design, Supply, Installation and Commissioning of a 41.5kWp Solar Photovoltaic inclusive of a 187kWh energy storage system in Mashabo Region, 1 as follows:</t>
  </si>
  <si>
    <t>Design, Supply &amp; Construction of an Overhead Low Voltage 120/240Vac Electrical Distribution Network at Mashabo, Region 1:</t>
  </si>
  <si>
    <t>Supply and stringing of 19 strand 4/0 AWG Lepas Aluminum Triplex Conductor and all required hardware for LV Distribution network</t>
  </si>
  <si>
    <t>Supply and Installation of Complete Guy Sets Supply and Installation of Complete Guy Sets (Guys are required at all End Pole, Branch Poles, Heavy Angle Structures and on any pole structures that are susceptible to heavy loading (vertical, longitudinal, transverse and wind loads must be considered)</t>
  </si>
  <si>
    <t>Design, Supply &amp; Construction of a 0.85km  Overhead Low Voltage 120/240Vac Electrical Distribution Network at St. Cuthbert’s Mission, Region 4:</t>
  </si>
  <si>
    <t>Supply and stringing of 19 strand 4/0 AWG Lepas strand 4/0 AWG Lepas Aluminum Triplex Conductor and all required hardware for LV Distribution network</t>
  </si>
  <si>
    <t>Design, Supply, Installation and Commissioning of a 106kWp Solar Photovoltaic inclusive of a 458kWh energy storage system in Kamarang Settlement, Region 7 as follows:</t>
  </si>
  <si>
    <t>Single-Phase step-up Pad/Pole mounted Transformer inclusive of all hardware and foundation works, 120 kVA, Inverter Voltage/13.8kV, 60Hz</t>
  </si>
  <si>
    <t>Single-Phase distribution Pole mounted Transformer inclusive of all hardware, 25 kVA, 13.8kV/120/240V, 60Hz (7 – 25kVA at Kamarang Settlement)</t>
  </si>
  <si>
    <t>Supply and Installation of Rural Cut-Out (100Amps) 15 kV</t>
  </si>
  <si>
    <t>Supply and Stringing of Aluminum Conductor 7 Strand 1/0 AWG, Poppy for the two (2) wire MV network and all required hardware</t>
  </si>
  <si>
    <t>Design, Supply, Installation and Commissioning of a 51kWp Solar Photovoltaic inclusive of a 265kWh energy storage system in Issano/Tasserene, Region 7 as follows:</t>
  </si>
  <si>
    <t>Design, Supply &amp; Construction of a 0.6km  Overhead Low Voltage 120/240Vac Electrical Distribution Network at Kaburi, Region 7:</t>
  </si>
  <si>
    <t>Design, Supply, Installation and Commissioning of a 51kWp Solar Photovoltaic inclusive of a 265kWh energy storage system in Micobie, Region 8 as follows:</t>
  </si>
  <si>
    <t>Design, Supply, Installation and Commissioning of a 46kWp Solar Photovoltaic inclusive of a 208kWh energy storage system in Shulinab,  Region 9 as follows:</t>
  </si>
  <si>
    <t>Design, Supply, Installation and Commissioning of a 41.5kWp Solar Photovoltaic inclusive of a 187kWh energy storage system in Parabara, Region 9 as follows:</t>
  </si>
  <si>
    <t>Design, Supply &amp; Construction of a 0.8km  Overhead Low Voltage 120/240Vac Electrical Distribution Network at Kwatamang, Region 9:</t>
  </si>
  <si>
    <t>Design, Supply, Installation and Commissioning of a 51kWp Solar Photovoltaic inclusive of a 265kWh energy storage system in Sawariwau, Region 9 as follows:</t>
  </si>
  <si>
    <t>Design, Supply &amp; Construction of a 0.95km  Overhead Low Voltage 120/240Vac Electrical Distribution Network at Sawariwau, Region 9:</t>
  </si>
  <si>
    <t>Design, Supply, Installation and Commissioning of a 41.5kWp Solar Photovoltaic inclusive of a 187kWh energy storage system in Potarinau, Region 9 as follows:</t>
  </si>
  <si>
    <t>Design, Supply &amp; Construction of a 0.515km  Overhead Low Voltage 120/240Vac Electrical Distribution Network at Potarinau, Region 9:</t>
  </si>
  <si>
    <t>Design, Supply, Installation and Commissioning of a 41.5kWp Solar Photovoltaic inclusive of a 187kWh energy storage system in Rupertee, Region 9 as follows:</t>
  </si>
  <si>
    <t>Design, Supply &amp; Construction of a 0.7km  Overhead Low Voltage 120/240Vac Electrical Distribution Network at Rupertee, Region 9:</t>
  </si>
  <si>
    <t>Design, Supply &amp; Construction of a 0.5km  Overhead Low Voltage 120/240Vac Electrical Distribution Network at Katoonarib, Region 9:</t>
  </si>
  <si>
    <t>Design, Supply, Installation and Commissioning of a 41.5kWp Solar Photovoltaic inclusive of a 187kWh energy storage system in Kimbia, Region 10 as follows:</t>
  </si>
  <si>
    <t>Design, Supply &amp; Construction of a 0.4km  Overhead Low Voltage 120/240Vac Electrical Distribution Network at Kimbia, Region 10:</t>
  </si>
  <si>
    <t>Design, Supply, Installation and Commissioning of a 41.5kWp Solar Photovoltaic inclusive of a 187kWh energy storage system in Wikki Calcuni, Region 10 as follows:</t>
  </si>
  <si>
    <t>Design, Supply &amp; Construction of a 0.7km  Overhead Low Voltage 120/240Vac Electrical Distribution Network at Wikki Calcuni, Region 10:</t>
  </si>
  <si>
    <t xml:space="preserve">a. PV modules </t>
  </si>
  <si>
    <t>b)	Ground mounting structure</t>
  </si>
  <si>
    <t>c) PV Inverters</t>
  </si>
  <si>
    <t>d)Charge Controllers (If required)</t>
  </si>
  <si>
    <t>e)Hybrid Inverters</t>
  </si>
  <si>
    <t xml:space="preserve">f)Batteries and Management System </t>
  </si>
  <si>
    <t>g)Web-based system energy monitoring system</t>
  </si>
  <si>
    <t xml:space="preserve">h)Cabling and miscellaneous components </t>
  </si>
  <si>
    <t>i) Grounding system and overcurrent protection devices</t>
  </si>
  <si>
    <t xml:space="preserve">j) Fire Extinguisher </t>
  </si>
  <si>
    <t>k) Installation and commissioning materials for PV system (including all materials/components required for electrical interconnection to the community/public buildings mains AC Circuits and interconnection to the nearest community Wifi network to enable online monitoring of the PV Minigrid Installation)</t>
  </si>
  <si>
    <t>i) Auxiliary Services: Perimeter Fencing and Housing Infrastructure for batteries &amp; Inverters</t>
  </si>
  <si>
    <t xml:space="preserve">m) Internal and External Lighting for the battery/inverter building, Perimeter Fence Lighting (Using Stand-alone Solar PV Lighting Fixtures) to provide adequate lamination for evening/night time hours at the site, </t>
  </si>
  <si>
    <t>n) Lightning Protection equipment integrated into the Solar PV Array and BoS System.</t>
  </si>
  <si>
    <t xml:space="preserve">Delivery/ Installation Cost </t>
  </si>
  <si>
    <t>Total Cost (GYD</t>
  </si>
  <si>
    <r>
      <rPr>
        <b/>
        <sz val="11"/>
        <color theme="1"/>
        <rFont val="Aptos Narrow"/>
        <family val="2"/>
        <scheme val="minor"/>
      </rPr>
      <t>Lot 4</t>
    </r>
    <r>
      <rPr>
        <sz val="11"/>
        <color theme="1"/>
        <rFont val="Aptos Narrow"/>
        <family val="2"/>
        <scheme val="minor"/>
      </rPr>
      <t>: Design, Supply, Installation and Commissioning of Solar Photovoltaic Systems and Distribution Networks for  Region 10</t>
    </r>
  </si>
  <si>
    <r>
      <rPr>
        <b/>
        <sz val="11"/>
        <color theme="1"/>
        <rFont val="Aptos Narrow"/>
        <family val="2"/>
        <scheme val="minor"/>
      </rPr>
      <t xml:space="preserve">Lot 3: </t>
    </r>
    <r>
      <rPr>
        <sz val="11"/>
        <color theme="1"/>
        <rFont val="Aptos Narrow"/>
        <family val="2"/>
        <scheme val="minor"/>
      </rPr>
      <t>Design, Supply, Installation and Commissioning of Solar Photovoltaic Systems and Distribution Networks for  Region 9</t>
    </r>
  </si>
  <si>
    <r>
      <rPr>
        <b/>
        <sz val="11"/>
        <color theme="1"/>
        <rFont val="Aptos Narrow"/>
        <family val="2"/>
        <scheme val="minor"/>
      </rPr>
      <t xml:space="preserve">Lot 2: </t>
    </r>
    <r>
      <rPr>
        <sz val="11"/>
        <color theme="1"/>
        <rFont val="Aptos Narrow"/>
        <family val="2"/>
        <scheme val="minor"/>
      </rPr>
      <t>Design, Supply, Installation and Commissioning of Solar Photovoltaic Systems and Distribution Networks for  Regions 7 and 8</t>
    </r>
  </si>
  <si>
    <r>
      <rPr>
        <b/>
        <sz val="11"/>
        <color theme="1"/>
        <rFont val="Aptos Narrow"/>
        <family val="2"/>
        <scheme val="minor"/>
      </rPr>
      <t>Lot 1:</t>
    </r>
    <r>
      <rPr>
        <sz val="11"/>
        <color theme="1"/>
        <rFont val="Aptos Narrow"/>
        <family val="2"/>
        <scheme val="minor"/>
      </rPr>
      <t>Design, Supply, Installation and Commissioning of Solar Photovoltaic Systems and Distribution Networks for  Regions 1 and 4</t>
    </r>
  </si>
  <si>
    <t>Grand Total</t>
  </si>
  <si>
    <t>Quantity (to be determined by bidder)</t>
  </si>
  <si>
    <t xml:space="preserve">a)	PV modules </t>
  </si>
  <si>
    <t>c)	Inverters</t>
  </si>
  <si>
    <t>d)	Charge Controllers (If required)</t>
  </si>
  <si>
    <t>e)	Hybrid Inverters</t>
  </si>
  <si>
    <t xml:space="preserve">f)	Batteries and Management System </t>
  </si>
  <si>
    <t>g)	Web-based system energy monitoring system</t>
  </si>
  <si>
    <t xml:space="preserve">h)	Cabling and miscellaneous components </t>
  </si>
  <si>
    <t>i)	Grounding system and overcurrent protection devices</t>
  </si>
  <si>
    <t xml:space="preserve">
j)	Fire Extinguisher </t>
  </si>
  <si>
    <t>k)	Installation and commissioning materials for PV system (including all materials/components required for electrical interconnection to the community/public buildings mains AC Circuits and interconnection to the nearest community Wifi network to enable online monitoring of the PV Minigrid Installation)</t>
  </si>
  <si>
    <t>l)	Auxiliary Services: Perimeter Fencing and Housing Infrastructure for batteries &amp; Inverters</t>
  </si>
  <si>
    <t xml:space="preserve">m)	Internal and External Lighting for the battery/inverter building, Perimeter Fence Lighting (Using Stand-alone Solar PV Lighting Fixtures) to provide adequate lamination for evening/night time hours at the site, </t>
  </si>
  <si>
    <t>n)	Lightning Protection equipment integrated into the Solar PV Array and BoS System</t>
  </si>
  <si>
    <t>Design, Supply &amp; Construction of an Overhead Electricity Distribution Network in White Water, Region 1</t>
  </si>
  <si>
    <t xml:space="preserve">Supply and Installation of Secondary Poles (9 meters) inclusive of all hardware (using the shortest route from the Solar PV System equipment to the associated community/public buildings).
</t>
  </si>
  <si>
    <t>c)	PV Inverters</t>
  </si>
  <si>
    <t xml:space="preserve">j)	Fire Extinguisher </t>
  </si>
  <si>
    <t>m)	Internal and External Lighting for the battery/inverter building, Perimeter Fence Lighting (Using Stand-alone Solar PV Lighting Fixtures) to provide adequate lamination for evening/night time hours at the site</t>
  </si>
  <si>
    <t>n)	Lightning Protection equipment integrated into the Solar PV Array and BoS System.</t>
  </si>
  <si>
    <t xml:space="preserve">Supply and Installation of Secondary Poles (9 meters) inclusive of all hardware (using the shortest route from the Solar PV System equipment to the associated community/public buildings). </t>
  </si>
  <si>
    <t>Design, Supply, Installation and Commissioning of a 51kWp Solar Photovoltaic inclusive of a 265kWh energy storage system in St. Cuthbert’s Mission, Region 4 as follows</t>
  </si>
  <si>
    <t xml:space="preserve">m)	Internal and External Lighting for the battery/inverter building, Perimeter Fence Lighting (Using Stand-alone Solar PV Lighting Fixtures) to provide adequate lamination for evening/night time hours at the site </t>
  </si>
  <si>
    <t>Design, Supply &amp; Construction of an Overhead Electrical Transmission (2.8km) and Distribution (2) Network at Kamarang Settlement, Region 7</t>
  </si>
  <si>
    <t>Supply and Installation of Primary and Secondary Poles (12 meters and 9 meters respectively) inclusive of all hardware</t>
  </si>
  <si>
    <t>Takeoff structure from PV Farm inclusive of pole, RCO, standoff brackets with insulators, etc</t>
  </si>
  <si>
    <t>Design, Supply &amp; Construction of a 1.82km  Overhead Low Voltage 120/240Vac Electrical Distribution Network at Issano/Tasserene, Region 7</t>
  </si>
  <si>
    <t>Design, Supply, Installation and Commissioning of a 41.5kWp Solar Photovoltaic inclusive of a 187kWh energy storage system in Kaburi, Region 7 as follows</t>
  </si>
  <si>
    <t>Design, Supply &amp; Construction of a 0.5km  Overhead Low Voltage 120/240Vac Electrical Distribution Network at Kaburi, Region 7</t>
  </si>
  <si>
    <t>Design, Supply, Installation and Commissioning of a 87.5kWp Solar Photovoltaic inclusive of a 395kWh energy storage system in Karrau, Region 7 as follows</t>
  </si>
  <si>
    <t xml:space="preserve">
g)	Web-based system energy monitoring system</t>
  </si>
  <si>
    <t xml:space="preserve">h)	Cabling and miscellaneous components 
</t>
  </si>
  <si>
    <t xml:space="preserve">i)	Grounding system and overcurrent protection devices
</t>
  </si>
  <si>
    <t xml:space="preserve">k)	Installation and commissioning materials for PV system (including all materials/components required for electrical interconnection to the community/public buildings mains AC Circuits and interconnection to the nearest community Wifi network to enable online monitoring of the PV Minigrid Installation)
</t>
  </si>
  <si>
    <t>Design, Supply &amp; Construction of a 1km  Overhead Low Voltage 120/240Vac Electrical Distribution Network at Micobie, Region 8</t>
  </si>
  <si>
    <t>Design, Supply, Installation and Commissioning of a 41.5kWp Solar Photovoltaic inclusive of a 187kWh energy storage system in Kaibarupai, Region 8 as follows</t>
  </si>
  <si>
    <t>Design, Supply &amp; Construction of a 0.7km  Overhead Low Voltage 120/240Vac Electrical Distribution Network at Kaibarupai, Region 8</t>
  </si>
  <si>
    <t xml:space="preserve">
Installation of Earth Sets (Earth Sets are required at all transformer structures, transformers, RCOs, the poles before and after the transformer structure and the last pole on any MV/LV circuit)</t>
  </si>
  <si>
    <t xml:space="preserve">
m)	Internal and External Lighting for the battery/inverter building, Perimeter Fence Lighting (Using Stand-alone Solar PV Lighting Fixtures) to provide adequate lamination for evening/night time hours at the site</t>
  </si>
  <si>
    <t>TOTAL FOR LOT 1</t>
  </si>
  <si>
    <t>TOTAL FOR LOT 2</t>
  </si>
  <si>
    <t xml:space="preserve">
f)	Batteries and Management System </t>
  </si>
  <si>
    <t xml:space="preserve">Design, Supply &amp; Construction of a 1.4km  Overhead Low Voltage 120/240Vac Electrical Distribution Network at Shulinb, Region </t>
  </si>
  <si>
    <t>Design, Supply &amp; Construction of a 0.6km  Overhead Low Voltage 120/240Vac Electrical Distribution Network at Parabara, Region 9:</t>
  </si>
  <si>
    <t>Design, Supply, Installation and Commissioning of a 41.5kWp Solar Photovoltaic inclusive of a 187kWh energy storage system in Kwatamang, Region 9 as follows</t>
  </si>
  <si>
    <t>Design, Supply, Installation and Commissioning of a 51kWp Solar Photovoltaic inclusive of a 265kWh energy storage system in Maruranau, Region 9 as follows</t>
  </si>
  <si>
    <t>Design, Supply &amp; Construction of a 0.5km  Overhead Low Voltage 120/240Vac Electrical Distribution Network at Maruranau, Region 9:</t>
  </si>
  <si>
    <t>Design, Supply, Installation and Commissioning of a 41.5kWp Solar Photovoltaic inclusive of a 187kWh energy storage system in Katoonarib, Region 9 as follows</t>
  </si>
  <si>
    <t>TOTAL for LOT 3</t>
  </si>
  <si>
    <t>TOTAL for LOT 4</t>
  </si>
  <si>
    <t>Lot 2: Design, Supply, Installation and Commissioning of Solar Photovoltaic Systems and Distribution Networks for Hinterland Communities in Guyana in Regions 7 and 8</t>
  </si>
  <si>
    <t>Lot 1: Design, Supply, Installation and Commissioning of Solar Photovoltaic Systems and Distribution Networks for Hinterland Communities in Guyana in Regions 1,3,4</t>
  </si>
  <si>
    <t>Lot 3: Design, Supply, Installation and Commissioning of Solar Photovoltaic Systems and Distribution Networks for  Hinterland Communities in Guyana in Region 9</t>
  </si>
  <si>
    <t>Lot 4: Design, Supply, Installation and Commissioning of Solar Photovoltaic Systems and Distribution Networks for Hinterland Communities in Guyana   in Region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</si>
</sst>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Aptos Narrow"/>
      <family val="2"/>
      <scheme val="minor"/>
    </font>
    <font>
      <b/>
      <sz val="11"/>
      <color theme="1"/>
      <name val="Aptos Narrow"/>
      <family val="2"/>
      <scheme val="minor"/>
    </font>
    <font>
      <sz val="8"/>
      <name val="Aptos Narrow"/>
      <family val="2"/>
      <scheme val="minor"/>
    </font>
    <font>
      <b/>
      <sz val="12"/>
      <color theme="1"/>
      <name val="Aptos Narrow"/>
      <family val="2"/>
      <scheme val="minor"/>
    </font>
    <font>
      <b/>
      <sz val="9"/>
      <color theme="1"/>
      <name val="Aptos Narrow"/>
      <family val="2"/>
      <scheme val="minor"/>
    </font>
    <font>
      <b/>
      <u/>
      <sz val="9"/>
      <color theme="1"/>
      <name val="Aptos Narrow"/>
      <family val="2"/>
      <scheme val="minor"/>
    </font>
    <font>
      <b/>
      <sz val="12"/>
      <color theme="1"/>
      <name val="Times New Roman"/>
      <family val="1"/>
    </font>
    <font>
      <sz val="11"/>
      <color theme="1"/>
      <name val="Times New Roman"/>
      <family val="1"/>
    </font>
    <font>
      <sz val="12"/>
      <color theme="1"/>
      <name val="Times New Roman"/>
      <family val="1"/>
    </font>
    <font>
      <b/>
      <sz val="11"/>
      <color theme="1"/>
      <name val="Times New Roman"/>
      <family val="1"/>
    </font>
    <font>
      <sz val="9"/>
      <color theme="1"/>
      <name val="Times New Roman"/>
      <family val="1"/>
    </font>
    <font>
      <sz val="10"/>
      <color theme="1"/>
      <name val="Aptos Narrow"/>
      <family val="2"/>
      <scheme val="minor"/>
    </font>
    <font>
      <sz val="10"/>
      <color theme="1"/>
      <name val="Times New Roman"/>
      <family val="1"/>
    </font>
    <font>
      <sz val="9"/>
      <color theme="1"/>
      <name val="Aptos Narrow"/>
      <family val="2"/>
      <scheme val="minor"/>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89">
    <xf numFmtId="0" fontId="0" fillId="0" borderId="0" xfId="0"/>
    <xf numFmtId="0" fontId="1" fillId="0" borderId="6" xfId="0" applyFont="1" applyBorder="1" applyProtection="1">
      <protection locked="0"/>
    </xf>
    <xf numFmtId="0" fontId="0" fillId="0" borderId="8" xfId="0" applyBorder="1" applyProtection="1">
      <protection locked="0"/>
    </xf>
    <xf numFmtId="0" fontId="1" fillId="0" borderId="8" xfId="0" applyFont="1" applyBorder="1" applyProtection="1">
      <protection locked="0"/>
    </xf>
    <xf numFmtId="0" fontId="0" fillId="0" borderId="1" xfId="0" applyBorder="1" applyAlignment="1">
      <alignment wrapText="1"/>
    </xf>
    <xf numFmtId="0" fontId="0" fillId="0" borderId="1" xfId="0" applyBorder="1"/>
    <xf numFmtId="0" fontId="0" fillId="0" borderId="8" xfId="0" applyBorder="1"/>
    <xf numFmtId="0" fontId="0" fillId="0" borderId="9" xfId="0" applyBorder="1"/>
    <xf numFmtId="0" fontId="0" fillId="0" borderId="0" xfId="0" applyAlignment="1">
      <alignment wrapText="1"/>
    </xf>
    <xf numFmtId="0" fontId="0" fillId="0" borderId="12" xfId="0" applyBorder="1"/>
    <xf numFmtId="0" fontId="0" fillId="0" borderId="7" xfId="0" applyBorder="1"/>
    <xf numFmtId="0" fontId="0" fillId="0" borderId="12" xfId="0" applyBorder="1" applyAlignment="1" applyProtection="1">
      <alignment wrapText="1"/>
      <protection locked="0"/>
    </xf>
    <xf numFmtId="0" fontId="3" fillId="0" borderId="0" xfId="0" applyFont="1" applyAlignment="1">
      <alignment wrapText="1"/>
    </xf>
    <xf numFmtId="0" fontId="3" fillId="0" borderId="2" xfId="0" applyFont="1" applyBorder="1" applyAlignment="1">
      <alignment horizontal="center" wrapText="1"/>
    </xf>
    <xf numFmtId="0" fontId="0" fillId="0" borderId="18" xfId="0" applyBorder="1" applyAlignment="1">
      <alignment horizontal="left" wrapText="1"/>
    </xf>
    <xf numFmtId="0" fontId="0" fillId="0" borderId="18" xfId="0" applyBorder="1"/>
    <xf numFmtId="0" fontId="1" fillId="0" borderId="3" xfId="0" applyFont="1" applyBorder="1"/>
    <xf numFmtId="0" fontId="0" fillId="0" borderId="5" xfId="0" applyBorder="1"/>
    <xf numFmtId="0" fontId="1" fillId="0" borderId="4" xfId="0" applyFont="1" applyBorder="1" applyAlignment="1">
      <alignment horizontal="left" wrapText="1"/>
    </xf>
    <xf numFmtId="0" fontId="0" fillId="0" borderId="1" xfId="0" applyBorder="1" applyAlignment="1">
      <alignment horizontal="center" wrapText="1"/>
    </xf>
    <xf numFmtId="0" fontId="1" fillId="0" borderId="1" xfId="0" applyFont="1" applyBorder="1" applyAlignment="1">
      <alignment horizontal="center"/>
    </xf>
    <xf numFmtId="0" fontId="1" fillId="0" borderId="18" xfId="0" applyFont="1" applyBorder="1" applyAlignment="1">
      <alignment horizontal="center"/>
    </xf>
    <xf numFmtId="0" fontId="0" fillId="0" borderId="0" xfId="0" applyAlignment="1" applyProtection="1">
      <alignment wrapText="1"/>
      <protection locked="0"/>
    </xf>
    <xf numFmtId="0" fontId="4" fillId="0" borderId="0" xfId="0" applyFont="1" applyAlignment="1">
      <alignment wrapText="1"/>
    </xf>
    <xf numFmtId="0" fontId="4" fillId="0" borderId="9" xfId="0" applyFont="1" applyBorder="1" applyAlignment="1">
      <alignment wrapText="1"/>
    </xf>
    <xf numFmtId="0" fontId="4" fillId="0" borderId="11" xfId="0" applyFont="1" applyBorder="1" applyAlignment="1">
      <alignment wrapText="1"/>
    </xf>
    <xf numFmtId="0" fontId="0" fillId="0" borderId="1" xfId="0" applyBorder="1" applyAlignment="1">
      <alignment vertical="top" wrapText="1"/>
    </xf>
    <xf numFmtId="0" fontId="6" fillId="0" borderId="1" xfId="0" applyFont="1" applyBorder="1" applyAlignment="1">
      <alignment horizontal="center" wrapText="1"/>
    </xf>
    <xf numFmtId="0" fontId="8" fillId="0" borderId="1" xfId="0" applyFont="1" applyBorder="1" applyAlignment="1">
      <alignment horizontal="left" wrapText="1"/>
    </xf>
    <xf numFmtId="0" fontId="7" fillId="0" borderId="0" xfId="0" applyFont="1"/>
    <xf numFmtId="0" fontId="7" fillId="0" borderId="1" xfId="0" applyFont="1" applyBorder="1"/>
    <xf numFmtId="0" fontId="7" fillId="0" borderId="1" xfId="0" applyFont="1" applyBorder="1" applyAlignment="1">
      <alignment wrapText="1"/>
    </xf>
    <xf numFmtId="0" fontId="7" fillId="0" borderId="1" xfId="0" applyFont="1" applyBorder="1" applyAlignment="1">
      <alignment horizontal="left" wrapText="1"/>
    </xf>
    <xf numFmtId="0" fontId="7" fillId="0" borderId="1" xfId="0" applyFont="1" applyBorder="1" applyAlignment="1">
      <alignment vertical="top" wrapText="1"/>
    </xf>
    <xf numFmtId="0" fontId="9" fillId="0" borderId="1" xfId="0" applyFont="1" applyBorder="1" applyAlignment="1">
      <alignment horizontal="right" wrapText="1"/>
    </xf>
    <xf numFmtId="0" fontId="11" fillId="0" borderId="0" xfId="0" applyFont="1" applyAlignment="1">
      <alignment horizontal="center"/>
    </xf>
    <xf numFmtId="0" fontId="12" fillId="0" borderId="17" xfId="0" applyFont="1" applyBorder="1" applyAlignment="1">
      <alignment horizontal="center" vertical="top" wrapText="1"/>
    </xf>
    <xf numFmtId="0" fontId="0" fillId="0" borderId="0" xfId="0" applyAlignment="1">
      <alignment horizontal="center"/>
    </xf>
    <xf numFmtId="0" fontId="0" fillId="0" borderId="1" xfId="0" applyBorder="1" applyAlignment="1">
      <alignment horizontal="center"/>
    </xf>
    <xf numFmtId="0" fontId="0" fillId="0" borderId="18" xfId="0" applyBorder="1" applyAlignment="1">
      <alignment horizontal="center" vertical="top"/>
    </xf>
    <xf numFmtId="0" fontId="13" fillId="0" borderId="17" xfId="0" applyFont="1" applyBorder="1" applyAlignment="1">
      <alignment horizontal="center" vertical="top"/>
    </xf>
    <xf numFmtId="0" fontId="9" fillId="0" borderId="1" xfId="0" applyFont="1" applyBorder="1" applyAlignment="1">
      <alignment horizontal="center" vertical="top" wrapText="1"/>
    </xf>
    <xf numFmtId="0" fontId="7" fillId="0" borderId="0" xfId="0" applyFont="1" applyAlignment="1">
      <alignment wrapText="1"/>
    </xf>
    <xf numFmtId="0" fontId="6" fillId="0" borderId="18" xfId="0" applyFont="1" applyBorder="1" applyAlignment="1">
      <alignment vertical="center" wrapText="1"/>
    </xf>
    <xf numFmtId="0" fontId="10" fillId="0" borderId="17" xfId="0" applyFont="1" applyBorder="1" applyAlignment="1">
      <alignment horizontal="center" vertical="center"/>
    </xf>
    <xf numFmtId="0" fontId="12" fillId="0" borderId="18" xfId="0" applyFont="1" applyBorder="1" applyAlignment="1">
      <alignment horizontal="center" vertical="center" wrapText="1"/>
    </xf>
    <xf numFmtId="0" fontId="12" fillId="0" borderId="17" xfId="0" applyFont="1" applyBorder="1" applyAlignment="1">
      <alignment horizontal="center" vertical="center"/>
    </xf>
    <xf numFmtId="0" fontId="9" fillId="0" borderId="1" xfId="0" applyFont="1" applyBorder="1" applyAlignment="1">
      <alignment wrapText="1"/>
    </xf>
    <xf numFmtId="0" fontId="1" fillId="0" borderId="8" xfId="0" applyFont="1" applyBorder="1" applyAlignment="1" applyProtection="1">
      <alignment horizontal="center"/>
      <protection locked="0"/>
    </xf>
    <xf numFmtId="0" fontId="1" fillId="0" borderId="0" xfId="0" applyFont="1" applyAlignment="1" applyProtection="1">
      <alignment horizontal="center"/>
      <protection locked="0"/>
    </xf>
    <xf numFmtId="0" fontId="1" fillId="0" borderId="0" xfId="0" applyFont="1" applyAlignment="1">
      <alignment horizontal="center"/>
    </xf>
    <xf numFmtId="0" fontId="1" fillId="0" borderId="9" xfId="0" applyFont="1" applyBorder="1" applyAlignment="1">
      <alignment horizontal="center"/>
    </xf>
    <xf numFmtId="0" fontId="3" fillId="0" borderId="22" xfId="0" applyFont="1" applyBorder="1" applyAlignment="1">
      <alignment horizontal="center" wrapText="1"/>
    </xf>
    <xf numFmtId="0" fontId="3" fillId="0" borderId="23" xfId="0" applyFont="1" applyBorder="1" applyAlignment="1">
      <alignment horizontal="center" wrapText="1"/>
    </xf>
    <xf numFmtId="0" fontId="3" fillId="0" borderId="24" xfId="0" applyFont="1" applyBorder="1" applyAlignment="1">
      <alignment horizontal="center" wrapText="1"/>
    </xf>
    <xf numFmtId="0" fontId="4" fillId="0" borderId="8" xfId="0" applyFont="1" applyBorder="1" applyAlignment="1">
      <alignment horizontal="center" wrapText="1"/>
    </xf>
    <xf numFmtId="0" fontId="4" fillId="0" borderId="0" xfId="0" applyFont="1" applyAlignment="1">
      <alignment horizontal="center" wrapText="1"/>
    </xf>
    <xf numFmtId="0" fontId="4" fillId="0" borderId="10" xfId="0" applyFont="1" applyBorder="1" applyAlignment="1">
      <alignment horizontal="center" wrapText="1"/>
    </xf>
    <xf numFmtId="0" fontId="4" fillId="0" borderId="13" xfId="0" applyFont="1" applyBorder="1" applyAlignment="1">
      <alignment horizontal="center" wrapText="1"/>
    </xf>
    <xf numFmtId="0" fontId="9" fillId="0" borderId="19" xfId="0" applyFont="1" applyBorder="1" applyAlignment="1">
      <alignment horizontal="left" wrapText="1"/>
    </xf>
    <xf numFmtId="0" fontId="9" fillId="0" borderId="20" xfId="0" applyFont="1" applyBorder="1" applyAlignment="1">
      <alignment horizontal="left" wrapText="1"/>
    </xf>
    <xf numFmtId="0" fontId="9" fillId="0" borderId="19" xfId="0" applyFont="1" applyBorder="1" applyAlignment="1">
      <alignment horizontal="right"/>
    </xf>
    <xf numFmtId="0" fontId="9" fillId="0" borderId="21" xfId="0" applyFont="1" applyBorder="1" applyAlignment="1">
      <alignment horizontal="right"/>
    </xf>
    <xf numFmtId="0" fontId="9" fillId="0" borderId="1" xfId="0" applyFont="1" applyBorder="1" applyAlignment="1">
      <alignment horizontal="left" wrapText="1"/>
    </xf>
    <xf numFmtId="0" fontId="6" fillId="0" borderId="14" xfId="0" applyFont="1" applyBorder="1" applyAlignment="1">
      <alignment horizontal="center" wrapText="1"/>
    </xf>
    <xf numFmtId="0" fontId="6" fillId="0" borderId="15" xfId="0" applyFont="1" applyBorder="1" applyAlignment="1">
      <alignment horizontal="center" wrapText="1"/>
    </xf>
    <xf numFmtId="0" fontId="6" fillId="0" borderId="19" xfId="0" applyFont="1" applyBorder="1" applyAlignment="1">
      <alignment horizontal="left" wrapText="1"/>
    </xf>
    <xf numFmtId="0" fontId="7" fillId="0" borderId="20" xfId="0" applyFont="1" applyBorder="1" applyAlignment="1">
      <alignment wrapText="1"/>
    </xf>
    <xf numFmtId="0" fontId="1" fillId="0" borderId="19" xfId="0" applyFont="1" applyBorder="1" applyAlignment="1">
      <alignment horizontal="left" wrapText="1"/>
    </xf>
    <xf numFmtId="0" fontId="1" fillId="0" borderId="20" xfId="0" applyFont="1" applyBorder="1" applyAlignment="1">
      <alignment horizontal="left" wrapText="1"/>
    </xf>
    <xf numFmtId="0" fontId="1" fillId="0" borderId="21" xfId="0" applyFont="1" applyBorder="1" applyAlignment="1">
      <alignment horizontal="left" wrapText="1"/>
    </xf>
    <xf numFmtId="0" fontId="1" fillId="0" borderId="19" xfId="0" applyFont="1" applyBorder="1" applyAlignment="1">
      <alignment horizontal="left" vertical="top" wrapText="1"/>
    </xf>
    <xf numFmtId="0" fontId="1" fillId="0" borderId="20" xfId="0" applyFont="1" applyBorder="1" applyAlignment="1">
      <alignment horizontal="left" vertical="top" wrapText="1"/>
    </xf>
    <xf numFmtId="0" fontId="1" fillId="0" borderId="21" xfId="0" applyFont="1" applyBorder="1" applyAlignment="1">
      <alignment horizontal="left" vertical="top" wrapText="1"/>
    </xf>
    <xf numFmtId="0" fontId="6" fillId="0" borderId="22" xfId="0" applyFont="1" applyBorder="1" applyAlignment="1">
      <alignment horizontal="left" vertical="top" wrapText="1"/>
    </xf>
    <xf numFmtId="0" fontId="6" fillId="0" borderId="23" xfId="0" applyFont="1" applyBorder="1" applyAlignment="1">
      <alignment horizontal="left" vertical="top" wrapText="1"/>
    </xf>
    <xf numFmtId="0" fontId="6" fillId="0" borderId="24" xfId="0" applyFont="1" applyBorder="1" applyAlignment="1">
      <alignment horizontal="left" vertical="top" wrapText="1"/>
    </xf>
    <xf numFmtId="0" fontId="9" fillId="0" borderId="21" xfId="0" applyFont="1" applyBorder="1" applyAlignment="1">
      <alignment horizontal="left" wrapText="1"/>
    </xf>
    <xf numFmtId="0" fontId="6" fillId="0" borderId="16" xfId="0" applyFont="1" applyBorder="1" applyAlignment="1">
      <alignment horizontal="center" wrapText="1"/>
    </xf>
    <xf numFmtId="0" fontId="7" fillId="0" borderId="21" xfId="0" applyFont="1" applyBorder="1" applyAlignment="1">
      <alignment wrapText="1"/>
    </xf>
    <xf numFmtId="0" fontId="0" fillId="0" borderId="19" xfId="0" applyBorder="1" applyAlignment="1"/>
    <xf numFmtId="0" fontId="0" fillId="0" borderId="20" xfId="0" applyBorder="1" applyAlignment="1"/>
    <xf numFmtId="0" fontId="0" fillId="0" borderId="21" xfId="0" applyBorder="1" applyAlignment="1"/>
    <xf numFmtId="0" fontId="9" fillId="0" borderId="19" xfId="0" applyFont="1" applyBorder="1" applyAlignment="1">
      <alignment wrapText="1"/>
    </xf>
    <xf numFmtId="0" fontId="9" fillId="0" borderId="20" xfId="0" applyFont="1" applyBorder="1" applyAlignment="1">
      <alignment wrapText="1"/>
    </xf>
    <xf numFmtId="0" fontId="9" fillId="0" borderId="21" xfId="0" applyFont="1" applyBorder="1" applyAlignment="1">
      <alignment wrapText="1"/>
    </xf>
    <xf numFmtId="0" fontId="7" fillId="0" borderId="19" xfId="0" applyFont="1" applyBorder="1" applyAlignment="1"/>
    <xf numFmtId="0" fontId="7" fillId="0" borderId="20" xfId="0" applyFont="1" applyBorder="1" applyAlignment="1"/>
    <xf numFmtId="0" fontId="7" fillId="0" borderId="21"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5E0C5E-6D24-4FB6-9238-F50EBE72498D}">
  <dimension ref="B1:H24"/>
  <sheetViews>
    <sheetView zoomScaleNormal="100" workbookViewId="0">
      <selection activeCell="F9" sqref="F9"/>
    </sheetView>
  </sheetViews>
  <sheetFormatPr defaultRowHeight="14.5" x14ac:dyDescent="0.35"/>
  <cols>
    <col min="2" max="2" width="8.08984375" customWidth="1"/>
    <col min="3" max="3" width="43.54296875" style="8" customWidth="1"/>
    <col min="4" max="4" width="44.6328125" customWidth="1"/>
    <col min="5" max="5" width="9.26953125" customWidth="1"/>
    <col min="6" max="6" width="13.90625" customWidth="1"/>
    <col min="7" max="7" width="13" customWidth="1"/>
    <col min="8" max="8" width="13.54296875" customWidth="1"/>
  </cols>
  <sheetData>
    <row r="1" spans="2:8" ht="15" thickBot="1" x14ac:dyDescent="0.4"/>
    <row r="2" spans="2:8" ht="32.5" customHeight="1" thickBot="1" x14ac:dyDescent="0.45">
      <c r="B2" s="52" t="s">
        <v>10</v>
      </c>
      <c r="C2" s="53"/>
      <c r="D2" s="53"/>
      <c r="E2" s="54"/>
      <c r="F2" s="12"/>
      <c r="G2" s="12"/>
      <c r="H2" s="12"/>
    </row>
    <row r="3" spans="2:8" ht="32.5" customHeight="1" x14ac:dyDescent="0.4">
      <c r="B3" s="13"/>
      <c r="C3" s="13" t="s">
        <v>0</v>
      </c>
      <c r="D3" s="13" t="s">
        <v>65</v>
      </c>
    </row>
    <row r="4" spans="2:8" ht="43.5" x14ac:dyDescent="0.35">
      <c r="B4" s="19">
        <v>1</v>
      </c>
      <c r="C4" s="4" t="s">
        <v>69</v>
      </c>
      <c r="D4" s="5">
        <f>'Lot 1'!G96</f>
        <v>0</v>
      </c>
    </row>
    <row r="5" spans="2:8" ht="23.5" customHeight="1" x14ac:dyDescent="0.35">
      <c r="B5" s="19"/>
      <c r="C5" s="4"/>
      <c r="D5" s="5"/>
    </row>
    <row r="6" spans="2:8" ht="43.5" x14ac:dyDescent="0.35">
      <c r="B6" s="20">
        <v>2</v>
      </c>
      <c r="C6" s="4" t="s">
        <v>68</v>
      </c>
      <c r="D6" s="5">
        <f>'Lot 2'!G148</f>
        <v>0</v>
      </c>
    </row>
    <row r="7" spans="2:8" ht="30" customHeight="1" x14ac:dyDescent="0.35">
      <c r="B7" s="20"/>
      <c r="C7" s="4"/>
      <c r="D7" s="5"/>
    </row>
    <row r="8" spans="2:8" ht="43.5" x14ac:dyDescent="0.35">
      <c r="B8" s="20">
        <v>3</v>
      </c>
      <c r="C8" s="4" t="s">
        <v>67</v>
      </c>
      <c r="D8" s="5">
        <f>'Lot 3'!H188</f>
        <v>0</v>
      </c>
    </row>
    <row r="9" spans="2:8" ht="30" customHeight="1" x14ac:dyDescent="0.35">
      <c r="B9" s="20"/>
      <c r="C9" s="4"/>
      <c r="D9" s="5"/>
    </row>
    <row r="10" spans="2:8" ht="44" thickBot="1" x14ac:dyDescent="0.4">
      <c r="B10" s="21">
        <v>4</v>
      </c>
      <c r="C10" s="14" t="s">
        <v>66</v>
      </c>
      <c r="D10" s="15">
        <f>'Lot 4'!H50</f>
        <v>0</v>
      </c>
    </row>
    <row r="11" spans="2:8" ht="15" thickBot="1" x14ac:dyDescent="0.4">
      <c r="B11" s="16"/>
      <c r="C11" s="18" t="s">
        <v>70</v>
      </c>
      <c r="D11" s="17">
        <f>SUM(D10+D8+D6+D4)</f>
        <v>0</v>
      </c>
    </row>
    <row r="13" spans="2:8" ht="15" thickBot="1" x14ac:dyDescent="0.4"/>
    <row r="14" spans="2:8" x14ac:dyDescent="0.35">
      <c r="B14" s="1" t="s">
        <v>2</v>
      </c>
      <c r="C14" s="11"/>
      <c r="D14" s="9"/>
      <c r="E14" s="9"/>
      <c r="F14" s="10"/>
    </row>
    <row r="15" spans="2:8" x14ac:dyDescent="0.35">
      <c r="B15" s="2"/>
      <c r="C15" s="22"/>
      <c r="F15" s="7"/>
    </row>
    <row r="16" spans="2:8" ht="43" customHeight="1" x14ac:dyDescent="0.35">
      <c r="B16" s="2" t="s">
        <v>3</v>
      </c>
      <c r="C16" s="22"/>
      <c r="F16" s="7"/>
    </row>
    <row r="17" spans="2:8" x14ac:dyDescent="0.35">
      <c r="B17" s="3" t="s">
        <v>9</v>
      </c>
      <c r="C17" s="22"/>
      <c r="F17" s="7"/>
    </row>
    <row r="18" spans="2:8" x14ac:dyDescent="0.35">
      <c r="B18" s="2"/>
      <c r="C18" s="22"/>
      <c r="F18" s="7"/>
    </row>
    <row r="19" spans="2:8" x14ac:dyDescent="0.35">
      <c r="B19" s="2"/>
      <c r="C19" s="22"/>
      <c r="F19" s="7"/>
    </row>
    <row r="20" spans="2:8" x14ac:dyDescent="0.35">
      <c r="B20" s="2" t="s">
        <v>5</v>
      </c>
      <c r="C20" s="22"/>
      <c r="F20" s="7"/>
    </row>
    <row r="21" spans="2:8" x14ac:dyDescent="0.35">
      <c r="B21" s="48" t="s">
        <v>4</v>
      </c>
      <c r="C21" s="49"/>
      <c r="D21" s="50" t="s">
        <v>8</v>
      </c>
      <c r="E21" s="50"/>
      <c r="F21" s="51"/>
    </row>
    <row r="22" spans="2:8" x14ac:dyDescent="0.35">
      <c r="B22" s="6"/>
      <c r="F22" s="7"/>
    </row>
    <row r="23" spans="2:8" ht="14.5" customHeight="1" x14ac:dyDescent="0.35">
      <c r="B23" s="55" t="s">
        <v>6</v>
      </c>
      <c r="C23" s="56"/>
      <c r="D23" s="56"/>
      <c r="E23" s="56"/>
      <c r="F23" s="24"/>
      <c r="G23" s="23"/>
      <c r="H23" s="23"/>
    </row>
    <row r="24" spans="2:8" ht="24.5" customHeight="1" thickBot="1" x14ac:dyDescent="0.4">
      <c r="B24" s="57"/>
      <c r="C24" s="58"/>
      <c r="D24" s="58"/>
      <c r="E24" s="58"/>
      <c r="F24" s="25"/>
      <c r="G24" s="23"/>
      <c r="H24" s="23"/>
    </row>
  </sheetData>
  <sheetProtection selectLockedCells="1"/>
  <mergeCells count="4">
    <mergeCell ref="B21:C21"/>
    <mergeCell ref="D21:F21"/>
    <mergeCell ref="B2:E2"/>
    <mergeCell ref="B23:E24"/>
  </mergeCells>
  <phoneticPr fontId="2" type="noConversion"/>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4357B-F084-40FA-B9F6-FA0AFFE3CA0C}">
  <dimension ref="B1:G96"/>
  <sheetViews>
    <sheetView tabSelected="1" topLeftCell="A66" zoomScaleNormal="100" workbookViewId="0">
      <selection activeCell="I87" sqref="I87"/>
    </sheetView>
  </sheetViews>
  <sheetFormatPr defaultRowHeight="14.5" x14ac:dyDescent="0.35"/>
  <cols>
    <col min="2" max="2" width="8.08984375" style="35" customWidth="1"/>
    <col min="3" max="3" width="43.7265625" style="8" customWidth="1"/>
    <col min="4" max="4" width="18.81640625" customWidth="1"/>
    <col min="5" max="5" width="11.7265625" customWidth="1"/>
    <col min="6" max="6" width="16.81640625" customWidth="1"/>
    <col min="7" max="7" width="25.08984375" customWidth="1"/>
  </cols>
  <sheetData>
    <row r="1" spans="2:7" ht="15" thickBot="1" x14ac:dyDescent="0.4"/>
    <row r="2" spans="2:7" ht="32.5" customHeight="1" x14ac:dyDescent="0.35">
      <c r="B2" s="64" t="s">
        <v>122</v>
      </c>
      <c r="C2" s="65"/>
      <c r="D2" s="65"/>
      <c r="E2" s="65"/>
      <c r="F2" s="65"/>
      <c r="G2" s="65"/>
    </row>
    <row r="3" spans="2:7" ht="47.5" customHeight="1" x14ac:dyDescent="0.35">
      <c r="B3" s="41" t="s">
        <v>7</v>
      </c>
      <c r="C3" s="27" t="s">
        <v>0</v>
      </c>
      <c r="D3" s="27" t="s">
        <v>71</v>
      </c>
      <c r="E3" s="27" t="s">
        <v>11</v>
      </c>
      <c r="F3" s="27" t="s">
        <v>64</v>
      </c>
      <c r="G3" s="27" t="s">
        <v>65</v>
      </c>
    </row>
    <row r="4" spans="2:7" ht="39.5" customHeight="1" x14ac:dyDescent="0.35">
      <c r="B4" s="36"/>
      <c r="C4" s="66" t="s">
        <v>12</v>
      </c>
      <c r="D4" s="67"/>
      <c r="E4" s="67"/>
      <c r="F4" s="67"/>
      <c r="G4" s="67"/>
    </row>
    <row r="5" spans="2:7" ht="15.5" x14ac:dyDescent="0.35">
      <c r="B5" s="36">
        <v>1</v>
      </c>
      <c r="C5" s="28" t="s">
        <v>50</v>
      </c>
      <c r="D5" s="29"/>
      <c r="E5" s="27"/>
      <c r="F5" s="27"/>
      <c r="G5" s="27">
        <f>(D5*E5)+F5</f>
        <v>0</v>
      </c>
    </row>
    <row r="6" spans="2:7" ht="15.5" x14ac:dyDescent="0.35">
      <c r="B6" s="36">
        <v>2</v>
      </c>
      <c r="C6" s="28" t="s">
        <v>51</v>
      </c>
      <c r="D6" s="27"/>
      <c r="E6" s="27"/>
      <c r="F6" s="27"/>
      <c r="G6" s="27">
        <f t="shared" ref="G6:G20" si="0">(D6*E6)+F6</f>
        <v>0</v>
      </c>
    </row>
    <row r="7" spans="2:7" ht="15.5" x14ac:dyDescent="0.35">
      <c r="B7" s="36">
        <v>3</v>
      </c>
      <c r="C7" s="28" t="s">
        <v>52</v>
      </c>
      <c r="D7" s="27"/>
      <c r="E7" s="27"/>
      <c r="F7" s="27"/>
      <c r="G7" s="27">
        <f t="shared" si="0"/>
        <v>0</v>
      </c>
    </row>
    <row r="8" spans="2:7" ht="15.5" x14ac:dyDescent="0.35">
      <c r="B8" s="36">
        <v>4</v>
      </c>
      <c r="C8" s="28" t="s">
        <v>53</v>
      </c>
      <c r="D8" s="27"/>
      <c r="E8" s="27"/>
      <c r="F8" s="27"/>
      <c r="G8" s="27">
        <f t="shared" si="0"/>
        <v>0</v>
      </c>
    </row>
    <row r="9" spans="2:7" ht="15.5" x14ac:dyDescent="0.35">
      <c r="B9" s="36">
        <v>5</v>
      </c>
      <c r="C9" s="28" t="s">
        <v>54</v>
      </c>
      <c r="D9" s="27"/>
      <c r="E9" s="27"/>
      <c r="F9" s="27"/>
      <c r="G9" s="27">
        <f t="shared" si="0"/>
        <v>0</v>
      </c>
    </row>
    <row r="10" spans="2:7" ht="15.5" x14ac:dyDescent="0.35">
      <c r="B10" s="36">
        <v>6</v>
      </c>
      <c r="C10" s="28" t="s">
        <v>55</v>
      </c>
      <c r="D10" s="27"/>
      <c r="E10" s="27"/>
      <c r="F10" s="27"/>
      <c r="G10" s="27">
        <f t="shared" si="0"/>
        <v>0</v>
      </c>
    </row>
    <row r="11" spans="2:7" ht="15.5" x14ac:dyDescent="0.35">
      <c r="B11" s="36">
        <v>7</v>
      </c>
      <c r="C11" s="28" t="s">
        <v>56</v>
      </c>
      <c r="D11" s="27"/>
      <c r="E11" s="27"/>
      <c r="F11" s="27"/>
      <c r="G11" s="27">
        <f t="shared" si="0"/>
        <v>0</v>
      </c>
    </row>
    <row r="12" spans="2:7" ht="15.5" x14ac:dyDescent="0.35">
      <c r="B12" s="36">
        <v>8</v>
      </c>
      <c r="C12" s="28" t="s">
        <v>57</v>
      </c>
      <c r="D12" s="27"/>
      <c r="E12" s="27"/>
      <c r="F12" s="27"/>
      <c r="G12" s="27">
        <f t="shared" si="0"/>
        <v>0</v>
      </c>
    </row>
    <row r="13" spans="2:7" ht="32.5" customHeight="1" x14ac:dyDescent="0.35">
      <c r="B13" s="36">
        <v>9</v>
      </c>
      <c r="C13" s="28" t="s">
        <v>58</v>
      </c>
      <c r="D13" s="27"/>
      <c r="E13" s="27"/>
      <c r="F13" s="27"/>
      <c r="G13" s="27">
        <f t="shared" si="0"/>
        <v>0</v>
      </c>
    </row>
    <row r="14" spans="2:7" ht="15.5" x14ac:dyDescent="0.35">
      <c r="B14" s="36">
        <v>10</v>
      </c>
      <c r="C14" s="28" t="s">
        <v>59</v>
      </c>
      <c r="D14" s="27"/>
      <c r="E14" s="27"/>
      <c r="F14" s="27"/>
      <c r="G14" s="27">
        <f t="shared" si="0"/>
        <v>0</v>
      </c>
    </row>
    <row r="15" spans="2:7" ht="102.5" customHeight="1" x14ac:dyDescent="0.35">
      <c r="B15" s="36">
        <v>11</v>
      </c>
      <c r="C15" s="28" t="s">
        <v>60</v>
      </c>
      <c r="D15" s="27"/>
      <c r="E15" s="27"/>
      <c r="F15" s="27"/>
      <c r="G15" s="27">
        <f>(D15*E15)+F15</f>
        <v>0</v>
      </c>
    </row>
    <row r="16" spans="2:7" ht="31" x14ac:dyDescent="0.35">
      <c r="B16" s="36">
        <v>12</v>
      </c>
      <c r="C16" s="28" t="s">
        <v>61</v>
      </c>
      <c r="D16" s="30"/>
      <c r="E16" s="30"/>
      <c r="F16" s="30"/>
      <c r="G16" s="27">
        <f t="shared" si="0"/>
        <v>0</v>
      </c>
    </row>
    <row r="17" spans="2:7" ht="74" customHeight="1" x14ac:dyDescent="0.35">
      <c r="B17" s="36">
        <v>13</v>
      </c>
      <c r="C17" s="31" t="s">
        <v>62</v>
      </c>
      <c r="D17" s="30"/>
      <c r="E17" s="30"/>
      <c r="F17" s="30"/>
      <c r="G17" s="27">
        <f t="shared" si="0"/>
        <v>0</v>
      </c>
    </row>
    <row r="18" spans="2:7" ht="33.5" customHeight="1" x14ac:dyDescent="0.35">
      <c r="B18" s="36">
        <v>14</v>
      </c>
      <c r="C18" s="31" t="s">
        <v>63</v>
      </c>
      <c r="D18" s="30"/>
      <c r="E18" s="30"/>
      <c r="F18" s="30"/>
      <c r="G18" s="27">
        <f t="shared" si="0"/>
        <v>0</v>
      </c>
    </row>
    <row r="19" spans="2:7" ht="19.5" customHeight="1" x14ac:dyDescent="0.35">
      <c r="B19" s="36">
        <v>15</v>
      </c>
      <c r="C19" s="59" t="s">
        <v>13</v>
      </c>
      <c r="D19" s="60"/>
      <c r="E19" s="60"/>
      <c r="F19" s="60"/>
      <c r="G19" s="60"/>
    </row>
    <row r="20" spans="2:7" ht="56.5" x14ac:dyDescent="0.35">
      <c r="B20" s="36">
        <v>16</v>
      </c>
      <c r="C20" s="31" t="s">
        <v>14</v>
      </c>
      <c r="D20" s="30"/>
      <c r="E20" s="30"/>
      <c r="F20" s="30"/>
      <c r="G20" s="27">
        <f>(D20*E20)+F20</f>
        <v>0</v>
      </c>
    </row>
    <row r="21" spans="2:7" ht="42.5" x14ac:dyDescent="0.35">
      <c r="B21" s="36">
        <v>17</v>
      </c>
      <c r="C21" s="31" t="s">
        <v>15</v>
      </c>
      <c r="D21" s="30"/>
      <c r="E21" s="30"/>
      <c r="F21" s="30"/>
      <c r="G21" s="27">
        <f t="shared" ref="G21:G84" si="1">(D21*E21)+F21</f>
        <v>0</v>
      </c>
    </row>
    <row r="22" spans="2:7" ht="28.5" x14ac:dyDescent="0.35">
      <c r="B22" s="36">
        <v>18</v>
      </c>
      <c r="C22" s="31" t="s">
        <v>16</v>
      </c>
      <c r="D22" s="30"/>
      <c r="E22" s="30"/>
      <c r="F22" s="30"/>
      <c r="G22" s="27">
        <f t="shared" si="1"/>
        <v>0</v>
      </c>
    </row>
    <row r="23" spans="2:7" ht="70.5" customHeight="1" x14ac:dyDescent="0.35">
      <c r="B23" s="36">
        <v>19</v>
      </c>
      <c r="C23" s="31" t="s">
        <v>17</v>
      </c>
      <c r="D23" s="30"/>
      <c r="E23" s="30"/>
      <c r="F23" s="30"/>
      <c r="G23" s="27">
        <f t="shared" si="1"/>
        <v>0</v>
      </c>
    </row>
    <row r="24" spans="2:7" ht="56.5" x14ac:dyDescent="0.35">
      <c r="B24" s="36">
        <v>20</v>
      </c>
      <c r="C24" s="31" t="s">
        <v>18</v>
      </c>
      <c r="D24" s="30"/>
      <c r="E24" s="30"/>
      <c r="F24" s="30"/>
      <c r="G24" s="27">
        <f t="shared" si="1"/>
        <v>0</v>
      </c>
    </row>
    <row r="25" spans="2:7" ht="33.5" customHeight="1" x14ac:dyDescent="0.35">
      <c r="B25" s="36">
        <v>21</v>
      </c>
      <c r="C25" s="31" t="s">
        <v>19</v>
      </c>
      <c r="D25" s="30"/>
      <c r="E25" s="30"/>
      <c r="F25" s="30"/>
      <c r="G25" s="27">
        <f t="shared" si="1"/>
        <v>0</v>
      </c>
    </row>
    <row r="26" spans="2:7" ht="20.5" customHeight="1" x14ac:dyDescent="0.35">
      <c r="B26" s="36">
        <v>22</v>
      </c>
      <c r="C26" s="31" t="s">
        <v>20</v>
      </c>
      <c r="D26" s="30"/>
      <c r="E26" s="30"/>
      <c r="F26" s="30"/>
      <c r="G26" s="27">
        <f t="shared" si="1"/>
        <v>0</v>
      </c>
    </row>
    <row r="27" spans="2:7" ht="35.5" customHeight="1" x14ac:dyDescent="0.35">
      <c r="B27" s="36">
        <v>23</v>
      </c>
      <c r="C27" s="63" t="s">
        <v>21</v>
      </c>
      <c r="D27" s="63"/>
      <c r="E27" s="63"/>
      <c r="F27" s="63"/>
      <c r="G27" s="63"/>
    </row>
    <row r="28" spans="2:7" ht="30" customHeight="1" x14ac:dyDescent="0.35">
      <c r="B28" s="36">
        <v>24</v>
      </c>
      <c r="C28" s="31" t="s">
        <v>72</v>
      </c>
      <c r="D28" s="30"/>
      <c r="E28" s="30"/>
      <c r="F28" s="30"/>
      <c r="G28" s="27">
        <f t="shared" si="1"/>
        <v>0</v>
      </c>
    </row>
    <row r="29" spans="2:7" ht="30" customHeight="1" x14ac:dyDescent="0.35">
      <c r="B29" s="36">
        <v>25</v>
      </c>
      <c r="C29" s="31" t="s">
        <v>51</v>
      </c>
      <c r="D29" s="30"/>
      <c r="E29" s="30"/>
      <c r="F29" s="30"/>
      <c r="G29" s="27">
        <f t="shared" si="1"/>
        <v>0</v>
      </c>
    </row>
    <row r="30" spans="2:7" ht="25" customHeight="1" x14ac:dyDescent="0.35">
      <c r="B30" s="36">
        <v>26</v>
      </c>
      <c r="C30" s="31" t="s">
        <v>73</v>
      </c>
      <c r="D30" s="30"/>
      <c r="E30" s="30"/>
      <c r="F30" s="30"/>
      <c r="G30" s="27">
        <f t="shared" si="1"/>
        <v>0</v>
      </c>
    </row>
    <row r="31" spans="2:7" ht="30" customHeight="1" x14ac:dyDescent="0.35">
      <c r="B31" s="36">
        <v>27</v>
      </c>
      <c r="C31" s="31" t="s">
        <v>74</v>
      </c>
      <c r="D31" s="30"/>
      <c r="E31" s="30"/>
      <c r="F31" s="30"/>
      <c r="G31" s="27">
        <f t="shared" si="1"/>
        <v>0</v>
      </c>
    </row>
    <row r="32" spans="2:7" ht="30" customHeight="1" x14ac:dyDescent="0.35">
      <c r="B32" s="36">
        <v>28</v>
      </c>
      <c r="C32" s="32" t="s">
        <v>75</v>
      </c>
      <c r="D32" s="30"/>
      <c r="E32" s="30"/>
      <c r="F32" s="30"/>
      <c r="G32" s="27">
        <f t="shared" si="1"/>
        <v>0</v>
      </c>
    </row>
    <row r="33" spans="2:7" ht="21.5" customHeight="1" x14ac:dyDescent="0.35">
      <c r="B33" s="36">
        <v>29</v>
      </c>
      <c r="C33" s="31" t="s">
        <v>76</v>
      </c>
      <c r="D33" s="30"/>
      <c r="E33" s="30"/>
      <c r="F33" s="30"/>
      <c r="G33" s="27">
        <f t="shared" si="1"/>
        <v>0</v>
      </c>
    </row>
    <row r="34" spans="2:7" ht="28.5" customHeight="1" x14ac:dyDescent="0.35">
      <c r="B34" s="36">
        <v>30</v>
      </c>
      <c r="C34" s="31" t="s">
        <v>77</v>
      </c>
      <c r="D34" s="30"/>
      <c r="E34" s="30"/>
      <c r="F34" s="30"/>
      <c r="G34" s="27">
        <f t="shared" si="1"/>
        <v>0</v>
      </c>
    </row>
    <row r="35" spans="2:7" ht="20.5" customHeight="1" x14ac:dyDescent="0.35">
      <c r="B35" s="36">
        <v>31</v>
      </c>
      <c r="C35" s="31" t="s">
        <v>78</v>
      </c>
      <c r="D35" s="30"/>
      <c r="E35" s="30"/>
      <c r="F35" s="30"/>
      <c r="G35" s="27">
        <f t="shared" si="1"/>
        <v>0</v>
      </c>
    </row>
    <row r="36" spans="2:7" ht="28.5" x14ac:dyDescent="0.35">
      <c r="B36" s="36">
        <v>32</v>
      </c>
      <c r="C36" s="31" t="s">
        <v>79</v>
      </c>
      <c r="D36" s="30"/>
      <c r="E36" s="30"/>
      <c r="F36" s="30"/>
      <c r="G36" s="27">
        <f t="shared" si="1"/>
        <v>0</v>
      </c>
    </row>
    <row r="37" spans="2:7" ht="28.5" x14ac:dyDescent="0.35">
      <c r="B37" s="36">
        <v>33</v>
      </c>
      <c r="C37" s="31" t="s">
        <v>80</v>
      </c>
      <c r="D37" s="30"/>
      <c r="E37" s="30"/>
      <c r="F37" s="30"/>
      <c r="G37" s="27">
        <f t="shared" si="1"/>
        <v>0</v>
      </c>
    </row>
    <row r="38" spans="2:7" ht="98.5" x14ac:dyDescent="0.35">
      <c r="B38" s="36">
        <v>34</v>
      </c>
      <c r="C38" s="31" t="s">
        <v>81</v>
      </c>
      <c r="D38" s="30"/>
      <c r="E38" s="30"/>
      <c r="F38" s="30"/>
      <c r="G38" s="27">
        <f t="shared" si="1"/>
        <v>0</v>
      </c>
    </row>
    <row r="39" spans="2:7" ht="28.5" x14ac:dyDescent="0.35">
      <c r="B39" s="36">
        <v>35</v>
      </c>
      <c r="C39" s="31" t="s">
        <v>82</v>
      </c>
      <c r="D39" s="30"/>
      <c r="E39" s="30"/>
      <c r="F39" s="30"/>
      <c r="G39" s="27">
        <f t="shared" si="1"/>
        <v>0</v>
      </c>
    </row>
    <row r="40" spans="2:7" ht="70.5" x14ac:dyDescent="0.35">
      <c r="B40" s="36">
        <v>36</v>
      </c>
      <c r="C40" s="31" t="s">
        <v>89</v>
      </c>
      <c r="D40" s="30"/>
      <c r="E40" s="30"/>
      <c r="F40" s="30"/>
      <c r="G40" s="27">
        <f t="shared" si="1"/>
        <v>0</v>
      </c>
    </row>
    <row r="41" spans="2:7" ht="35.5" customHeight="1" x14ac:dyDescent="0.35">
      <c r="B41" s="36">
        <v>37</v>
      </c>
      <c r="C41" s="31" t="s">
        <v>84</v>
      </c>
      <c r="D41" s="30"/>
      <c r="E41" s="30"/>
      <c r="F41" s="30"/>
      <c r="G41" s="27">
        <f t="shared" si="1"/>
        <v>0</v>
      </c>
    </row>
    <row r="42" spans="2:7" ht="22" customHeight="1" x14ac:dyDescent="0.35">
      <c r="B42" s="36">
        <v>38</v>
      </c>
      <c r="C42" s="63" t="s">
        <v>85</v>
      </c>
      <c r="D42" s="63"/>
      <c r="E42" s="63"/>
      <c r="F42" s="63"/>
      <c r="G42" s="63"/>
    </row>
    <row r="43" spans="2:7" ht="66.5" customHeight="1" x14ac:dyDescent="0.35">
      <c r="B43" s="36">
        <v>39</v>
      </c>
      <c r="C43" s="33" t="s">
        <v>86</v>
      </c>
      <c r="D43" s="30"/>
      <c r="E43" s="30"/>
      <c r="F43" s="30"/>
      <c r="G43" s="27">
        <f t="shared" si="1"/>
        <v>0</v>
      </c>
    </row>
    <row r="44" spans="2:7" ht="49" customHeight="1" x14ac:dyDescent="0.35">
      <c r="B44" s="36">
        <v>40</v>
      </c>
      <c r="C44" s="31" t="s">
        <v>24</v>
      </c>
      <c r="D44" s="30"/>
      <c r="E44" s="30"/>
      <c r="F44" s="30"/>
      <c r="G44" s="27">
        <f t="shared" si="1"/>
        <v>0</v>
      </c>
    </row>
    <row r="45" spans="2:7" ht="40" customHeight="1" x14ac:dyDescent="0.35">
      <c r="B45" s="36">
        <v>41</v>
      </c>
      <c r="C45" s="31" t="s">
        <v>16</v>
      </c>
      <c r="D45" s="30"/>
      <c r="E45" s="30"/>
      <c r="F45" s="30"/>
      <c r="G45" s="27">
        <f t="shared" si="1"/>
        <v>0</v>
      </c>
    </row>
    <row r="46" spans="2:7" ht="74.5" customHeight="1" x14ac:dyDescent="0.35">
      <c r="B46" s="36">
        <v>42</v>
      </c>
      <c r="C46" s="31" t="s">
        <v>17</v>
      </c>
      <c r="D46" s="30"/>
      <c r="E46" s="30"/>
      <c r="F46" s="30"/>
      <c r="G46" s="27">
        <f t="shared" si="1"/>
        <v>0</v>
      </c>
    </row>
    <row r="47" spans="2:7" ht="66.5" customHeight="1" x14ac:dyDescent="0.35">
      <c r="B47" s="36">
        <v>43</v>
      </c>
      <c r="C47" s="31" t="s">
        <v>18</v>
      </c>
      <c r="D47" s="30"/>
      <c r="E47" s="30"/>
      <c r="F47" s="30"/>
      <c r="G47" s="27">
        <f t="shared" si="1"/>
        <v>0</v>
      </c>
    </row>
    <row r="48" spans="2:7" ht="28.5" x14ac:dyDescent="0.35">
      <c r="B48" s="36">
        <v>44</v>
      </c>
      <c r="C48" s="31" t="s">
        <v>19</v>
      </c>
      <c r="D48" s="30"/>
      <c r="E48" s="30"/>
      <c r="F48" s="30"/>
      <c r="G48" s="27">
        <f t="shared" si="1"/>
        <v>0</v>
      </c>
    </row>
    <row r="49" spans="2:7" ht="14.5" customHeight="1" x14ac:dyDescent="0.35">
      <c r="B49" s="36">
        <v>45</v>
      </c>
      <c r="C49" s="31" t="s">
        <v>20</v>
      </c>
      <c r="D49" s="30"/>
      <c r="E49" s="30"/>
      <c r="F49" s="30"/>
      <c r="G49" s="27">
        <f t="shared" si="1"/>
        <v>0</v>
      </c>
    </row>
    <row r="50" spans="2:7" ht="33.5" customHeight="1" x14ac:dyDescent="0.35">
      <c r="B50" s="36">
        <v>46</v>
      </c>
      <c r="C50" s="59" t="s">
        <v>22</v>
      </c>
      <c r="D50" s="60"/>
      <c r="E50" s="60"/>
      <c r="F50" s="60"/>
      <c r="G50" s="60"/>
    </row>
    <row r="51" spans="2:7" ht="14.5" customHeight="1" x14ac:dyDescent="0.35">
      <c r="B51" s="36">
        <v>47</v>
      </c>
      <c r="C51" s="31" t="s">
        <v>72</v>
      </c>
      <c r="D51" s="30"/>
      <c r="E51" s="30"/>
      <c r="F51" s="30"/>
      <c r="G51" s="27">
        <f t="shared" si="1"/>
        <v>0</v>
      </c>
    </row>
    <row r="52" spans="2:7" ht="14.5" customHeight="1" x14ac:dyDescent="0.35">
      <c r="B52" s="36">
        <v>48</v>
      </c>
      <c r="C52" s="31" t="s">
        <v>51</v>
      </c>
      <c r="D52" s="30"/>
      <c r="E52" s="30"/>
      <c r="F52" s="30"/>
      <c r="G52" s="27">
        <f t="shared" si="1"/>
        <v>0</v>
      </c>
    </row>
    <row r="53" spans="2:7" ht="14.5" customHeight="1" x14ac:dyDescent="0.35">
      <c r="B53" s="36">
        <v>49</v>
      </c>
      <c r="C53" s="31" t="s">
        <v>87</v>
      </c>
      <c r="D53" s="30"/>
      <c r="E53" s="30"/>
      <c r="F53" s="30"/>
      <c r="G53" s="27">
        <f t="shared" si="1"/>
        <v>0</v>
      </c>
    </row>
    <row r="54" spans="2:7" ht="14.5" customHeight="1" x14ac:dyDescent="0.35">
      <c r="B54" s="36">
        <v>50</v>
      </c>
      <c r="C54" s="31" t="s">
        <v>74</v>
      </c>
      <c r="D54" s="30"/>
      <c r="E54" s="30"/>
      <c r="F54" s="30"/>
      <c r="G54" s="27">
        <f t="shared" si="1"/>
        <v>0</v>
      </c>
    </row>
    <row r="55" spans="2:7" ht="14.5" customHeight="1" x14ac:dyDescent="0.35">
      <c r="B55" s="36">
        <v>51</v>
      </c>
      <c r="C55" s="31" t="s">
        <v>75</v>
      </c>
      <c r="D55" s="30"/>
      <c r="E55" s="30"/>
      <c r="F55" s="30"/>
      <c r="G55" s="27">
        <f t="shared" si="1"/>
        <v>0</v>
      </c>
    </row>
    <row r="56" spans="2:7" ht="14.5" customHeight="1" x14ac:dyDescent="0.35">
      <c r="B56" s="36">
        <v>52</v>
      </c>
      <c r="C56" s="31" t="s">
        <v>76</v>
      </c>
      <c r="D56" s="30"/>
      <c r="E56" s="30"/>
      <c r="F56" s="30"/>
      <c r="G56" s="27">
        <f t="shared" si="1"/>
        <v>0</v>
      </c>
    </row>
    <row r="57" spans="2:7" ht="19" customHeight="1" x14ac:dyDescent="0.35">
      <c r="B57" s="36">
        <v>53</v>
      </c>
      <c r="C57" s="31" t="s">
        <v>77</v>
      </c>
      <c r="D57" s="30"/>
      <c r="E57" s="30"/>
      <c r="F57" s="30"/>
      <c r="G57" s="27">
        <f t="shared" si="1"/>
        <v>0</v>
      </c>
    </row>
    <row r="58" spans="2:7" ht="14.5" customHeight="1" x14ac:dyDescent="0.35">
      <c r="B58" s="36">
        <v>54</v>
      </c>
      <c r="C58" s="31" t="s">
        <v>78</v>
      </c>
      <c r="D58" s="30"/>
      <c r="E58" s="30"/>
      <c r="F58" s="30"/>
      <c r="G58" s="27">
        <f t="shared" si="1"/>
        <v>0</v>
      </c>
    </row>
    <row r="59" spans="2:7" ht="28.5" x14ac:dyDescent="0.35">
      <c r="B59" s="36">
        <v>55</v>
      </c>
      <c r="C59" s="31" t="s">
        <v>79</v>
      </c>
      <c r="D59" s="30"/>
      <c r="E59" s="30"/>
      <c r="F59" s="30"/>
      <c r="G59" s="27">
        <f t="shared" si="1"/>
        <v>0</v>
      </c>
    </row>
    <row r="60" spans="2:7" ht="14.5" customHeight="1" x14ac:dyDescent="0.35">
      <c r="B60" s="36">
        <v>56</v>
      </c>
      <c r="C60" s="31" t="s">
        <v>88</v>
      </c>
      <c r="D60" s="30"/>
      <c r="E60" s="30"/>
      <c r="F60" s="30"/>
      <c r="G60" s="27">
        <f t="shared" si="1"/>
        <v>0</v>
      </c>
    </row>
    <row r="61" spans="2:7" ht="92" customHeight="1" x14ac:dyDescent="0.35">
      <c r="B61" s="36">
        <v>57</v>
      </c>
      <c r="C61" s="31" t="s">
        <v>81</v>
      </c>
      <c r="D61" s="30"/>
      <c r="E61" s="30"/>
      <c r="F61" s="30"/>
      <c r="G61" s="27">
        <f t="shared" si="1"/>
        <v>0</v>
      </c>
    </row>
    <row r="62" spans="2:7" ht="36" customHeight="1" x14ac:dyDescent="0.35">
      <c r="B62" s="36">
        <v>58</v>
      </c>
      <c r="C62" s="31" t="s">
        <v>82</v>
      </c>
      <c r="D62" s="30"/>
      <c r="E62" s="30"/>
      <c r="F62" s="30"/>
      <c r="G62" s="27">
        <f t="shared" si="1"/>
        <v>0</v>
      </c>
    </row>
    <row r="63" spans="2:7" ht="70.5" x14ac:dyDescent="0.35">
      <c r="B63" s="36">
        <v>59</v>
      </c>
      <c r="C63" s="31" t="s">
        <v>89</v>
      </c>
      <c r="D63" s="30"/>
      <c r="E63" s="30"/>
      <c r="F63" s="30"/>
      <c r="G63" s="27">
        <f t="shared" si="1"/>
        <v>0</v>
      </c>
    </row>
    <row r="64" spans="2:7" ht="28.5" x14ac:dyDescent="0.35">
      <c r="B64" s="36">
        <v>60</v>
      </c>
      <c r="C64" s="31" t="s">
        <v>90</v>
      </c>
      <c r="D64" s="30"/>
      <c r="E64" s="30"/>
      <c r="F64" s="30"/>
      <c r="G64" s="27">
        <f t="shared" si="1"/>
        <v>0</v>
      </c>
    </row>
    <row r="65" spans="2:7" ht="23" customHeight="1" x14ac:dyDescent="0.35">
      <c r="B65" s="36">
        <v>61</v>
      </c>
      <c r="C65" s="59" t="s">
        <v>23</v>
      </c>
      <c r="D65" s="60"/>
      <c r="E65" s="60"/>
      <c r="F65" s="60"/>
      <c r="G65" s="60"/>
    </row>
    <row r="66" spans="2:7" ht="62" customHeight="1" x14ac:dyDescent="0.35">
      <c r="B66" s="36">
        <v>62</v>
      </c>
      <c r="C66" s="31" t="s">
        <v>91</v>
      </c>
      <c r="D66" s="30"/>
      <c r="E66" s="30"/>
      <c r="F66" s="30"/>
      <c r="G66" s="27">
        <f t="shared" si="1"/>
        <v>0</v>
      </c>
    </row>
    <row r="67" spans="2:7" ht="48" customHeight="1" x14ac:dyDescent="0.35">
      <c r="B67" s="36">
        <v>63</v>
      </c>
      <c r="C67" s="31" t="s">
        <v>24</v>
      </c>
      <c r="D67" s="30"/>
      <c r="E67" s="30"/>
      <c r="F67" s="30"/>
      <c r="G67" s="27">
        <f t="shared" si="1"/>
        <v>0</v>
      </c>
    </row>
    <row r="68" spans="2:7" ht="36.5" customHeight="1" x14ac:dyDescent="0.35">
      <c r="B68" s="36">
        <v>64</v>
      </c>
      <c r="C68" s="31" t="s">
        <v>16</v>
      </c>
      <c r="D68" s="30"/>
      <c r="E68" s="30"/>
      <c r="F68" s="30"/>
      <c r="G68" s="27">
        <f t="shared" si="1"/>
        <v>0</v>
      </c>
    </row>
    <row r="69" spans="2:7" ht="92" customHeight="1" x14ac:dyDescent="0.35">
      <c r="B69" s="36">
        <v>65</v>
      </c>
      <c r="C69" s="31" t="s">
        <v>25</v>
      </c>
      <c r="D69" s="30"/>
      <c r="E69" s="30"/>
      <c r="F69" s="30"/>
      <c r="G69" s="27">
        <f t="shared" si="1"/>
        <v>0</v>
      </c>
    </row>
    <row r="70" spans="2:7" ht="69" customHeight="1" x14ac:dyDescent="0.35">
      <c r="B70" s="36">
        <v>66</v>
      </c>
      <c r="C70" s="31" t="s">
        <v>18</v>
      </c>
      <c r="D70" s="30"/>
      <c r="E70" s="30"/>
      <c r="F70" s="30"/>
      <c r="G70" s="27">
        <f t="shared" si="1"/>
        <v>0</v>
      </c>
    </row>
    <row r="71" spans="2:7" ht="28.5" x14ac:dyDescent="0.35">
      <c r="B71" s="36">
        <v>67</v>
      </c>
      <c r="C71" s="31" t="s">
        <v>19</v>
      </c>
      <c r="D71" s="30"/>
      <c r="E71" s="30"/>
      <c r="F71" s="30"/>
      <c r="G71" s="27">
        <f t="shared" si="1"/>
        <v>0</v>
      </c>
    </row>
    <row r="72" spans="2:7" ht="14.5" customHeight="1" x14ac:dyDescent="0.35">
      <c r="B72" s="36">
        <v>68</v>
      </c>
      <c r="C72" s="31" t="s">
        <v>20</v>
      </c>
      <c r="D72" s="30"/>
      <c r="E72" s="30"/>
      <c r="F72" s="30"/>
      <c r="G72" s="27">
        <f t="shared" si="1"/>
        <v>0</v>
      </c>
    </row>
    <row r="73" spans="2:7" ht="34.5" customHeight="1" x14ac:dyDescent="0.35">
      <c r="B73" s="36">
        <v>69</v>
      </c>
      <c r="C73" s="59" t="s">
        <v>92</v>
      </c>
      <c r="D73" s="60"/>
      <c r="E73" s="60"/>
      <c r="F73" s="60"/>
      <c r="G73" s="60"/>
    </row>
    <row r="74" spans="2:7" ht="14.5" customHeight="1" x14ac:dyDescent="0.35">
      <c r="B74" s="36">
        <v>70</v>
      </c>
      <c r="C74" s="31" t="s">
        <v>72</v>
      </c>
      <c r="D74" s="30"/>
      <c r="E74" s="30"/>
      <c r="F74" s="30"/>
      <c r="G74" s="27">
        <f t="shared" si="1"/>
        <v>0</v>
      </c>
    </row>
    <row r="75" spans="2:7" ht="14.5" customHeight="1" x14ac:dyDescent="0.35">
      <c r="B75" s="36">
        <v>71</v>
      </c>
      <c r="C75" s="31" t="s">
        <v>51</v>
      </c>
      <c r="D75" s="30"/>
      <c r="E75" s="30"/>
      <c r="F75" s="30"/>
      <c r="G75" s="27">
        <f t="shared" si="1"/>
        <v>0</v>
      </c>
    </row>
    <row r="76" spans="2:7" ht="14.5" customHeight="1" x14ac:dyDescent="0.35">
      <c r="B76" s="36">
        <v>72</v>
      </c>
      <c r="C76" s="31" t="s">
        <v>87</v>
      </c>
      <c r="D76" s="30"/>
      <c r="E76" s="30"/>
      <c r="F76" s="30"/>
      <c r="G76" s="27">
        <f t="shared" si="1"/>
        <v>0</v>
      </c>
    </row>
    <row r="77" spans="2:7" ht="14.5" customHeight="1" x14ac:dyDescent="0.35">
      <c r="B77" s="36">
        <v>73</v>
      </c>
      <c r="C77" s="31" t="s">
        <v>74</v>
      </c>
      <c r="D77" s="30"/>
      <c r="E77" s="30"/>
      <c r="F77" s="30"/>
      <c r="G77" s="27">
        <f t="shared" si="1"/>
        <v>0</v>
      </c>
    </row>
    <row r="78" spans="2:7" ht="14.5" customHeight="1" x14ac:dyDescent="0.35">
      <c r="B78" s="36">
        <v>74</v>
      </c>
      <c r="C78" s="31" t="s">
        <v>75</v>
      </c>
      <c r="D78" s="30"/>
      <c r="E78" s="30"/>
      <c r="F78" s="30"/>
      <c r="G78" s="27">
        <f t="shared" si="1"/>
        <v>0</v>
      </c>
    </row>
    <row r="79" spans="2:7" ht="14.5" customHeight="1" x14ac:dyDescent="0.35">
      <c r="B79" s="36">
        <v>75</v>
      </c>
      <c r="C79" s="31" t="s">
        <v>76</v>
      </c>
      <c r="D79" s="30"/>
      <c r="E79" s="30"/>
      <c r="F79" s="30"/>
      <c r="G79" s="27">
        <f t="shared" si="1"/>
        <v>0</v>
      </c>
    </row>
    <row r="80" spans="2:7" ht="28.5" customHeight="1" x14ac:dyDescent="0.35">
      <c r="B80" s="36">
        <v>76</v>
      </c>
      <c r="C80" s="31" t="s">
        <v>77</v>
      </c>
      <c r="D80" s="30"/>
      <c r="E80" s="30"/>
      <c r="F80" s="30"/>
      <c r="G80" s="27">
        <f t="shared" si="1"/>
        <v>0</v>
      </c>
    </row>
    <row r="81" spans="2:7" ht="14.5" customHeight="1" x14ac:dyDescent="0.35">
      <c r="B81" s="36">
        <v>77</v>
      </c>
      <c r="C81" s="31" t="s">
        <v>78</v>
      </c>
      <c r="D81" s="30"/>
      <c r="E81" s="30"/>
      <c r="F81" s="30"/>
      <c r="G81" s="27">
        <f t="shared" si="1"/>
        <v>0</v>
      </c>
    </row>
    <row r="82" spans="2:7" ht="28.5" x14ac:dyDescent="0.35">
      <c r="B82" s="36">
        <v>78</v>
      </c>
      <c r="C82" s="31" t="s">
        <v>79</v>
      </c>
      <c r="D82" s="30"/>
      <c r="E82" s="30"/>
      <c r="F82" s="30"/>
      <c r="G82" s="27">
        <f t="shared" si="1"/>
        <v>0</v>
      </c>
    </row>
    <row r="83" spans="2:7" ht="14.5" customHeight="1" x14ac:dyDescent="0.35">
      <c r="B83" s="36">
        <v>79</v>
      </c>
      <c r="C83" s="31" t="s">
        <v>88</v>
      </c>
      <c r="D83" s="30"/>
      <c r="E83" s="30"/>
      <c r="F83" s="30"/>
      <c r="G83" s="27">
        <f t="shared" si="1"/>
        <v>0</v>
      </c>
    </row>
    <row r="84" spans="2:7" ht="89" customHeight="1" x14ac:dyDescent="0.35">
      <c r="B84" s="36">
        <v>80</v>
      </c>
      <c r="C84" s="31" t="s">
        <v>81</v>
      </c>
      <c r="D84" s="30"/>
      <c r="E84" s="30"/>
      <c r="F84" s="30"/>
      <c r="G84" s="27">
        <f t="shared" si="1"/>
        <v>0</v>
      </c>
    </row>
    <row r="85" spans="2:7" ht="37" customHeight="1" x14ac:dyDescent="0.35">
      <c r="B85" s="36">
        <v>81</v>
      </c>
      <c r="C85" s="31" t="s">
        <v>82</v>
      </c>
      <c r="D85" s="30"/>
      <c r="E85" s="30"/>
      <c r="F85" s="30"/>
      <c r="G85" s="27">
        <f t="shared" ref="G85:G95" si="2">(D85*E85)+F85</f>
        <v>0</v>
      </c>
    </row>
    <row r="86" spans="2:7" ht="70.5" x14ac:dyDescent="0.35">
      <c r="B86" s="36">
        <v>82</v>
      </c>
      <c r="C86" s="31" t="s">
        <v>83</v>
      </c>
      <c r="D86" s="30"/>
      <c r="E86" s="30"/>
      <c r="F86" s="30"/>
      <c r="G86" s="27">
        <f t="shared" si="2"/>
        <v>0</v>
      </c>
    </row>
    <row r="87" spans="2:7" ht="28.5" x14ac:dyDescent="0.35">
      <c r="B87" s="36">
        <v>83</v>
      </c>
      <c r="C87" s="31" t="s">
        <v>90</v>
      </c>
      <c r="D87" s="30"/>
      <c r="E87" s="30"/>
      <c r="F87" s="30"/>
      <c r="G87" s="27">
        <f t="shared" si="2"/>
        <v>0</v>
      </c>
    </row>
    <row r="88" spans="2:7" ht="32.5" customHeight="1" x14ac:dyDescent="0.35">
      <c r="B88" s="36">
        <v>84</v>
      </c>
      <c r="C88" s="59" t="s">
        <v>26</v>
      </c>
      <c r="D88" s="60"/>
      <c r="E88" s="60"/>
      <c r="F88" s="60"/>
      <c r="G88" s="60"/>
    </row>
    <row r="89" spans="2:7" ht="70.5" customHeight="1" x14ac:dyDescent="0.35">
      <c r="B89" s="36">
        <v>85</v>
      </c>
      <c r="C89" s="31" t="s">
        <v>14</v>
      </c>
      <c r="D89" s="30"/>
      <c r="E89" s="30"/>
      <c r="F89" s="30"/>
      <c r="G89" s="27">
        <f t="shared" si="2"/>
        <v>0</v>
      </c>
    </row>
    <row r="90" spans="2:7" ht="56.5" x14ac:dyDescent="0.35">
      <c r="B90" s="36">
        <v>86</v>
      </c>
      <c r="C90" s="31" t="s">
        <v>27</v>
      </c>
      <c r="D90" s="30"/>
      <c r="E90" s="30"/>
      <c r="F90" s="30"/>
      <c r="G90" s="27">
        <f t="shared" si="2"/>
        <v>0</v>
      </c>
    </row>
    <row r="91" spans="2:7" ht="38.5" customHeight="1" x14ac:dyDescent="0.35">
      <c r="B91" s="36">
        <v>87</v>
      </c>
      <c r="C91" s="31" t="s">
        <v>16</v>
      </c>
      <c r="D91" s="30"/>
      <c r="E91" s="30"/>
      <c r="F91" s="30"/>
      <c r="G91" s="27">
        <f t="shared" si="2"/>
        <v>0</v>
      </c>
    </row>
    <row r="92" spans="2:7" ht="75.5" customHeight="1" x14ac:dyDescent="0.35">
      <c r="B92" s="36">
        <v>88</v>
      </c>
      <c r="C92" s="31" t="s">
        <v>17</v>
      </c>
      <c r="D92" s="30"/>
      <c r="E92" s="30"/>
      <c r="F92" s="30"/>
      <c r="G92" s="27">
        <f t="shared" si="2"/>
        <v>0</v>
      </c>
    </row>
    <row r="93" spans="2:7" ht="63.5" customHeight="1" x14ac:dyDescent="0.35">
      <c r="B93" s="36">
        <v>89</v>
      </c>
      <c r="C93" s="31" t="s">
        <v>18</v>
      </c>
      <c r="D93" s="30"/>
      <c r="E93" s="30"/>
      <c r="F93" s="30"/>
      <c r="G93" s="27">
        <f t="shared" si="2"/>
        <v>0</v>
      </c>
    </row>
    <row r="94" spans="2:7" ht="28.5" x14ac:dyDescent="0.35">
      <c r="B94" s="36">
        <v>90</v>
      </c>
      <c r="C94" s="31" t="s">
        <v>19</v>
      </c>
      <c r="D94" s="30"/>
      <c r="E94" s="30"/>
      <c r="F94" s="30"/>
      <c r="G94" s="27">
        <f t="shared" si="2"/>
        <v>0</v>
      </c>
    </row>
    <row r="95" spans="2:7" ht="19" customHeight="1" x14ac:dyDescent="0.35">
      <c r="B95" s="36">
        <v>91</v>
      </c>
      <c r="C95" s="31" t="s">
        <v>20</v>
      </c>
      <c r="D95" s="30"/>
      <c r="E95" s="30"/>
      <c r="F95" s="30"/>
      <c r="G95" s="27">
        <f t="shared" si="2"/>
        <v>0</v>
      </c>
    </row>
    <row r="96" spans="2:7" ht="23" customHeight="1" x14ac:dyDescent="0.35">
      <c r="B96" s="61" t="s">
        <v>110</v>
      </c>
      <c r="C96" s="62"/>
      <c r="D96" s="30"/>
      <c r="E96" s="30"/>
      <c r="F96" s="30"/>
      <c r="G96" s="30"/>
    </row>
  </sheetData>
  <sheetProtection selectLockedCells="1"/>
  <mergeCells count="10">
    <mergeCell ref="C19:G19"/>
    <mergeCell ref="C27:G27"/>
    <mergeCell ref="C42:G42"/>
    <mergeCell ref="B2:G2"/>
    <mergeCell ref="C4:G4"/>
    <mergeCell ref="C50:G50"/>
    <mergeCell ref="C65:G65"/>
    <mergeCell ref="C73:G73"/>
    <mergeCell ref="C88:G88"/>
    <mergeCell ref="B96:C96"/>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9677A-394C-4507-BB27-3E3989C66E0F}">
  <dimension ref="B1:G148"/>
  <sheetViews>
    <sheetView topLeftCell="A144" workbookViewId="0">
      <selection activeCell="G148" sqref="G148"/>
    </sheetView>
  </sheetViews>
  <sheetFormatPr defaultRowHeight="14.5" x14ac:dyDescent="0.35"/>
  <cols>
    <col min="2" max="2" width="8.7265625" style="37"/>
    <col min="3" max="3" width="33" style="8" customWidth="1"/>
    <col min="4" max="4" width="15" customWidth="1"/>
    <col min="5" max="5" width="15.7265625" customWidth="1"/>
    <col min="6" max="6" width="12.7265625" customWidth="1"/>
    <col min="7" max="7" width="22.54296875" customWidth="1"/>
  </cols>
  <sheetData>
    <row r="1" spans="2:7" ht="15" thickBot="1" x14ac:dyDescent="0.4"/>
    <row r="2" spans="2:7" ht="30.5" customHeight="1" thickBot="1" x14ac:dyDescent="0.4">
      <c r="B2" s="74" t="s">
        <v>121</v>
      </c>
      <c r="C2" s="75"/>
      <c r="D2" s="75"/>
      <c r="E2" s="75"/>
      <c r="F2" s="75"/>
      <c r="G2" s="76"/>
    </row>
    <row r="4" spans="2:7" ht="45.5" x14ac:dyDescent="0.35">
      <c r="B4" s="20" t="s">
        <v>7</v>
      </c>
      <c r="C4" s="27" t="s">
        <v>0</v>
      </c>
      <c r="D4" s="27" t="s">
        <v>71</v>
      </c>
      <c r="E4" s="27" t="s">
        <v>11</v>
      </c>
      <c r="F4" s="27" t="s">
        <v>64</v>
      </c>
      <c r="G4" s="27" t="s">
        <v>65</v>
      </c>
    </row>
    <row r="5" spans="2:7" ht="33.5" customHeight="1" x14ac:dyDescent="0.35">
      <c r="B5" s="39"/>
      <c r="C5" s="68" t="s">
        <v>28</v>
      </c>
      <c r="D5" s="69"/>
      <c r="E5" s="69"/>
      <c r="F5" s="69"/>
      <c r="G5" s="70"/>
    </row>
    <row r="6" spans="2:7" x14ac:dyDescent="0.35">
      <c r="B6" s="40">
        <v>1</v>
      </c>
      <c r="C6" s="4" t="s">
        <v>72</v>
      </c>
      <c r="D6" s="5"/>
      <c r="E6" s="5"/>
      <c r="F6" s="5"/>
      <c r="G6" s="5"/>
    </row>
    <row r="7" spans="2:7" x14ac:dyDescent="0.35">
      <c r="B7" s="40">
        <v>2</v>
      </c>
      <c r="C7" s="4" t="s">
        <v>51</v>
      </c>
      <c r="D7" s="5"/>
      <c r="E7" s="5"/>
      <c r="F7" s="5"/>
      <c r="G7" s="5"/>
    </row>
    <row r="8" spans="2:7" x14ac:dyDescent="0.35">
      <c r="B8" s="40">
        <v>3</v>
      </c>
      <c r="C8" s="4" t="s">
        <v>87</v>
      </c>
      <c r="D8" s="5"/>
      <c r="E8" s="5"/>
      <c r="F8" s="5"/>
      <c r="G8" s="5"/>
    </row>
    <row r="9" spans="2:7" x14ac:dyDescent="0.35">
      <c r="B9" s="40">
        <v>4</v>
      </c>
      <c r="C9" s="4" t="s">
        <v>74</v>
      </c>
      <c r="D9" s="5"/>
      <c r="E9" s="5"/>
      <c r="F9" s="5"/>
      <c r="G9" s="5"/>
    </row>
    <row r="10" spans="2:7" x14ac:dyDescent="0.35">
      <c r="B10" s="40">
        <v>5</v>
      </c>
      <c r="C10" s="4" t="s">
        <v>75</v>
      </c>
      <c r="D10" s="5"/>
      <c r="E10" s="5"/>
      <c r="F10" s="5"/>
      <c r="G10" s="5"/>
    </row>
    <row r="11" spans="2:7" x14ac:dyDescent="0.35">
      <c r="B11" s="40">
        <v>6</v>
      </c>
      <c r="C11" s="4" t="s">
        <v>76</v>
      </c>
      <c r="D11" s="5"/>
      <c r="E11" s="5"/>
      <c r="F11" s="5"/>
      <c r="G11" s="5"/>
    </row>
    <row r="12" spans="2:7" ht="29" x14ac:dyDescent="0.35">
      <c r="B12" s="40">
        <v>7</v>
      </c>
      <c r="C12" s="4" t="s">
        <v>77</v>
      </c>
      <c r="D12" s="5"/>
      <c r="E12" s="5"/>
      <c r="F12" s="5"/>
      <c r="G12" s="5"/>
    </row>
    <row r="13" spans="2:7" ht="29" x14ac:dyDescent="0.35">
      <c r="B13" s="40">
        <v>8</v>
      </c>
      <c r="C13" s="4" t="s">
        <v>78</v>
      </c>
      <c r="D13" s="5"/>
      <c r="E13" s="5"/>
      <c r="F13" s="5"/>
      <c r="G13" s="5"/>
    </row>
    <row r="14" spans="2:7" ht="29" x14ac:dyDescent="0.35">
      <c r="B14" s="40">
        <v>9</v>
      </c>
      <c r="C14" s="4" t="s">
        <v>79</v>
      </c>
      <c r="D14" s="5"/>
      <c r="E14" s="5"/>
      <c r="F14" s="5"/>
      <c r="G14" s="5"/>
    </row>
    <row r="15" spans="2:7" x14ac:dyDescent="0.35">
      <c r="B15" s="40">
        <v>10</v>
      </c>
      <c r="C15" s="4" t="s">
        <v>88</v>
      </c>
      <c r="D15" s="5"/>
      <c r="E15" s="5"/>
      <c r="F15" s="5"/>
      <c r="G15" s="5"/>
    </row>
    <row r="16" spans="2:7" ht="130.5" x14ac:dyDescent="0.35">
      <c r="B16" s="40">
        <v>11</v>
      </c>
      <c r="C16" s="4" t="s">
        <v>81</v>
      </c>
      <c r="D16" s="5"/>
      <c r="E16" s="5"/>
      <c r="F16" s="5"/>
      <c r="G16" s="5"/>
    </row>
    <row r="17" spans="2:7" ht="48" customHeight="1" x14ac:dyDescent="0.35">
      <c r="B17" s="40">
        <v>12</v>
      </c>
      <c r="C17" s="4" t="s">
        <v>82</v>
      </c>
      <c r="D17" s="5"/>
      <c r="E17" s="5"/>
      <c r="F17" s="5"/>
      <c r="G17" s="5"/>
    </row>
    <row r="18" spans="2:7" ht="87" x14ac:dyDescent="0.35">
      <c r="B18" s="40">
        <v>13</v>
      </c>
      <c r="C18" s="4" t="s">
        <v>93</v>
      </c>
      <c r="D18" s="5"/>
      <c r="E18" s="5"/>
      <c r="F18" s="5"/>
      <c r="G18" s="5"/>
    </row>
    <row r="19" spans="2:7" ht="43.5" x14ac:dyDescent="0.35">
      <c r="B19" s="40">
        <v>14</v>
      </c>
      <c r="C19" s="4" t="s">
        <v>84</v>
      </c>
      <c r="D19" s="5"/>
      <c r="E19" s="5"/>
      <c r="F19" s="5"/>
      <c r="G19" s="5"/>
    </row>
    <row r="20" spans="2:7" ht="30" customHeight="1" x14ac:dyDescent="0.35">
      <c r="B20" s="40">
        <v>15</v>
      </c>
      <c r="C20" s="68" t="s">
        <v>94</v>
      </c>
      <c r="D20" s="69"/>
      <c r="E20" s="69"/>
      <c r="F20" s="69"/>
      <c r="G20" s="70"/>
    </row>
    <row r="21" spans="2:7" ht="58" x14ac:dyDescent="0.35">
      <c r="B21" s="40">
        <v>16</v>
      </c>
      <c r="C21" s="4" t="s">
        <v>29</v>
      </c>
      <c r="D21" s="5"/>
      <c r="E21" s="5"/>
      <c r="F21" s="5"/>
      <c r="G21" s="5"/>
    </row>
    <row r="22" spans="2:7" ht="79" customHeight="1" x14ac:dyDescent="0.35">
      <c r="B22" s="40">
        <v>17</v>
      </c>
      <c r="C22" s="4" t="s">
        <v>30</v>
      </c>
      <c r="D22" s="5"/>
      <c r="E22" s="5"/>
      <c r="F22" s="5"/>
      <c r="G22" s="5"/>
    </row>
    <row r="23" spans="2:7" ht="58" x14ac:dyDescent="0.35">
      <c r="B23" s="40">
        <v>18</v>
      </c>
      <c r="C23" s="4" t="s">
        <v>95</v>
      </c>
      <c r="D23" s="5"/>
      <c r="E23" s="5"/>
      <c r="F23" s="5"/>
      <c r="G23" s="5"/>
    </row>
    <row r="24" spans="2:7" ht="43.5" x14ac:dyDescent="0.35">
      <c r="B24" s="40">
        <v>19</v>
      </c>
      <c r="C24" s="4" t="s">
        <v>96</v>
      </c>
      <c r="D24" s="5"/>
      <c r="E24" s="5"/>
      <c r="F24" s="5"/>
      <c r="G24" s="5"/>
    </row>
    <row r="25" spans="2:7" ht="29" x14ac:dyDescent="0.35">
      <c r="B25" s="40">
        <v>20</v>
      </c>
      <c r="C25" s="4" t="s">
        <v>31</v>
      </c>
      <c r="D25" s="5"/>
      <c r="E25" s="5"/>
      <c r="F25" s="5"/>
      <c r="G25" s="5"/>
    </row>
    <row r="26" spans="2:7" ht="58" x14ac:dyDescent="0.35">
      <c r="B26" s="40">
        <v>21</v>
      </c>
      <c r="C26" s="4" t="s">
        <v>32</v>
      </c>
      <c r="D26" s="5"/>
      <c r="E26" s="5"/>
      <c r="F26" s="5"/>
      <c r="G26" s="5"/>
    </row>
    <row r="27" spans="2:7" ht="58" x14ac:dyDescent="0.35">
      <c r="B27" s="40">
        <v>22</v>
      </c>
      <c r="C27" s="4" t="s">
        <v>24</v>
      </c>
      <c r="D27" s="5"/>
      <c r="E27" s="5"/>
      <c r="F27" s="5"/>
      <c r="G27" s="5"/>
    </row>
    <row r="28" spans="2:7" ht="43.5" x14ac:dyDescent="0.35">
      <c r="B28" s="40">
        <v>23</v>
      </c>
      <c r="C28" s="4" t="s">
        <v>16</v>
      </c>
      <c r="D28" s="5"/>
      <c r="E28" s="5"/>
      <c r="F28" s="5"/>
      <c r="G28" s="5"/>
    </row>
    <row r="29" spans="2:7" ht="101.5" x14ac:dyDescent="0.35">
      <c r="B29" s="40">
        <v>24</v>
      </c>
      <c r="C29" s="4" t="s">
        <v>17</v>
      </c>
      <c r="D29" s="5"/>
      <c r="E29" s="5"/>
      <c r="F29" s="5"/>
      <c r="G29" s="5"/>
    </row>
    <row r="30" spans="2:7" ht="96" customHeight="1" x14ac:dyDescent="0.35">
      <c r="B30" s="40">
        <v>25</v>
      </c>
      <c r="C30" s="4" t="s">
        <v>18</v>
      </c>
      <c r="D30" s="5"/>
      <c r="E30" s="5"/>
      <c r="F30" s="5"/>
      <c r="G30" s="5"/>
    </row>
    <row r="31" spans="2:7" ht="29" x14ac:dyDescent="0.35">
      <c r="B31" s="40">
        <v>26</v>
      </c>
      <c r="C31" s="4" t="s">
        <v>19</v>
      </c>
      <c r="D31" s="5"/>
      <c r="E31" s="5"/>
      <c r="F31" s="5"/>
      <c r="G31" s="5"/>
    </row>
    <row r="32" spans="2:7" x14ac:dyDescent="0.35">
      <c r="B32" s="40">
        <v>27</v>
      </c>
      <c r="C32" s="4" t="s">
        <v>20</v>
      </c>
      <c r="D32" s="5"/>
      <c r="E32" s="5"/>
      <c r="F32" s="5"/>
      <c r="G32" s="5"/>
    </row>
    <row r="33" spans="2:7" ht="31.5" customHeight="1" x14ac:dyDescent="0.35">
      <c r="B33" s="40">
        <v>28</v>
      </c>
      <c r="C33" s="68" t="s">
        <v>33</v>
      </c>
      <c r="D33" s="69"/>
      <c r="E33" s="69"/>
      <c r="F33" s="69"/>
      <c r="G33" s="70"/>
    </row>
    <row r="34" spans="2:7" x14ac:dyDescent="0.35">
      <c r="B34" s="40">
        <v>29</v>
      </c>
      <c r="C34" s="4" t="s">
        <v>72</v>
      </c>
      <c r="D34" s="5"/>
      <c r="E34" s="5"/>
      <c r="F34" s="5"/>
      <c r="G34" s="5"/>
    </row>
    <row r="35" spans="2:7" x14ac:dyDescent="0.35">
      <c r="B35" s="40">
        <v>30</v>
      </c>
      <c r="C35" s="4" t="s">
        <v>51</v>
      </c>
      <c r="D35" s="5"/>
      <c r="E35" s="5"/>
      <c r="F35" s="5"/>
      <c r="G35" s="5"/>
    </row>
    <row r="36" spans="2:7" x14ac:dyDescent="0.35">
      <c r="B36" s="40">
        <v>31</v>
      </c>
      <c r="C36" s="4" t="s">
        <v>87</v>
      </c>
      <c r="D36" s="5"/>
      <c r="E36" s="5"/>
      <c r="F36" s="5"/>
      <c r="G36" s="5"/>
    </row>
    <row r="37" spans="2:7" x14ac:dyDescent="0.35">
      <c r="B37" s="40">
        <v>32</v>
      </c>
      <c r="C37" s="4" t="s">
        <v>74</v>
      </c>
      <c r="D37" s="5"/>
      <c r="E37" s="5"/>
      <c r="F37" s="5"/>
      <c r="G37" s="5"/>
    </row>
    <row r="38" spans="2:7" x14ac:dyDescent="0.35">
      <c r="B38" s="40">
        <v>33</v>
      </c>
      <c r="C38" s="4" t="s">
        <v>75</v>
      </c>
      <c r="D38" s="5"/>
      <c r="E38" s="5"/>
      <c r="F38" s="5"/>
      <c r="G38" s="5"/>
    </row>
    <row r="39" spans="2:7" ht="17.5" customHeight="1" x14ac:dyDescent="0.35">
      <c r="B39" s="40">
        <v>34</v>
      </c>
      <c r="C39" s="4" t="s">
        <v>76</v>
      </c>
      <c r="D39" s="5"/>
      <c r="E39" s="5"/>
      <c r="F39" s="5"/>
      <c r="G39" s="5"/>
    </row>
    <row r="40" spans="2:7" ht="29" x14ac:dyDescent="0.35">
      <c r="B40" s="40">
        <v>35</v>
      </c>
      <c r="C40" s="4" t="s">
        <v>77</v>
      </c>
      <c r="D40" s="5"/>
      <c r="E40" s="5"/>
      <c r="F40" s="5"/>
      <c r="G40" s="5"/>
    </row>
    <row r="41" spans="2:7" ht="29" x14ac:dyDescent="0.35">
      <c r="B41" s="40">
        <v>36</v>
      </c>
      <c r="C41" s="4" t="s">
        <v>78</v>
      </c>
      <c r="D41" s="5"/>
      <c r="E41" s="5"/>
      <c r="F41" s="5"/>
      <c r="G41" s="5"/>
    </row>
    <row r="42" spans="2:7" ht="29" x14ac:dyDescent="0.35">
      <c r="B42" s="40">
        <v>37</v>
      </c>
      <c r="C42" s="4" t="s">
        <v>79</v>
      </c>
      <c r="D42" s="5"/>
      <c r="E42" s="5"/>
      <c r="F42" s="5"/>
      <c r="G42" s="5"/>
    </row>
    <row r="43" spans="2:7" x14ac:dyDescent="0.35">
      <c r="B43" s="40">
        <v>38</v>
      </c>
      <c r="C43" s="4" t="s">
        <v>88</v>
      </c>
      <c r="D43" s="5"/>
      <c r="E43" s="5"/>
      <c r="F43" s="5"/>
      <c r="G43" s="5"/>
    </row>
    <row r="44" spans="2:7" ht="130.5" x14ac:dyDescent="0.35">
      <c r="B44" s="40">
        <v>39</v>
      </c>
      <c r="C44" s="4" t="s">
        <v>81</v>
      </c>
      <c r="D44" s="5"/>
      <c r="E44" s="5"/>
      <c r="F44" s="5"/>
      <c r="G44" s="5"/>
    </row>
    <row r="45" spans="2:7" ht="43.5" x14ac:dyDescent="0.35">
      <c r="B45" s="40">
        <v>40</v>
      </c>
      <c r="C45" s="4" t="s">
        <v>82</v>
      </c>
      <c r="D45" s="5"/>
      <c r="E45" s="5"/>
      <c r="F45" s="5"/>
      <c r="G45" s="5"/>
    </row>
    <row r="46" spans="2:7" ht="87" x14ac:dyDescent="0.35">
      <c r="B46" s="40">
        <v>41</v>
      </c>
      <c r="C46" s="4" t="s">
        <v>89</v>
      </c>
      <c r="D46" s="5"/>
      <c r="E46" s="5"/>
      <c r="F46" s="5"/>
      <c r="G46" s="5"/>
    </row>
    <row r="47" spans="2:7" ht="43.5" x14ac:dyDescent="0.35">
      <c r="B47" s="40">
        <v>42</v>
      </c>
      <c r="C47" s="4" t="s">
        <v>90</v>
      </c>
      <c r="D47" s="5"/>
      <c r="E47" s="5"/>
      <c r="F47" s="5"/>
      <c r="G47" s="5"/>
    </row>
    <row r="48" spans="2:7" ht="30.5" customHeight="1" x14ac:dyDescent="0.35">
      <c r="B48" s="40">
        <v>43</v>
      </c>
      <c r="C48" s="68" t="s">
        <v>97</v>
      </c>
      <c r="D48" s="69"/>
      <c r="E48" s="69"/>
      <c r="F48" s="69"/>
      <c r="G48" s="70"/>
    </row>
    <row r="49" spans="2:7" ht="94.5" customHeight="1" x14ac:dyDescent="0.35">
      <c r="B49" s="40">
        <v>44</v>
      </c>
      <c r="C49" s="4" t="s">
        <v>14</v>
      </c>
      <c r="D49" s="5"/>
      <c r="E49" s="5"/>
      <c r="F49" s="5"/>
      <c r="G49" s="5"/>
    </row>
    <row r="50" spans="2:7" ht="72.5" x14ac:dyDescent="0.35">
      <c r="B50" s="40">
        <v>45</v>
      </c>
      <c r="C50" s="4" t="s">
        <v>27</v>
      </c>
      <c r="D50" s="5"/>
      <c r="E50" s="5"/>
      <c r="F50" s="5"/>
      <c r="G50" s="5"/>
    </row>
    <row r="51" spans="2:7" ht="43.5" x14ac:dyDescent="0.35">
      <c r="B51" s="40">
        <v>46</v>
      </c>
      <c r="C51" s="4" t="s">
        <v>16</v>
      </c>
      <c r="D51" s="5"/>
      <c r="E51" s="5"/>
      <c r="F51" s="5"/>
      <c r="G51" s="5"/>
    </row>
    <row r="52" spans="2:7" ht="101.5" x14ac:dyDescent="0.35">
      <c r="B52" s="40">
        <v>47</v>
      </c>
      <c r="C52" s="4" t="s">
        <v>17</v>
      </c>
      <c r="D52" s="5"/>
      <c r="E52" s="5"/>
      <c r="F52" s="5"/>
      <c r="G52" s="5"/>
    </row>
    <row r="53" spans="2:7" ht="85.5" customHeight="1" x14ac:dyDescent="0.35">
      <c r="B53" s="40">
        <v>48</v>
      </c>
      <c r="C53" s="4" t="s">
        <v>18</v>
      </c>
      <c r="D53" s="5"/>
      <c r="E53" s="5"/>
      <c r="F53" s="5"/>
      <c r="G53" s="5"/>
    </row>
    <row r="54" spans="2:7" ht="29" x14ac:dyDescent="0.35">
      <c r="B54" s="40">
        <v>49</v>
      </c>
      <c r="C54" s="4" t="s">
        <v>19</v>
      </c>
      <c r="D54" s="5"/>
      <c r="E54" s="5"/>
      <c r="F54" s="5"/>
      <c r="G54" s="5"/>
    </row>
    <row r="55" spans="2:7" x14ac:dyDescent="0.35">
      <c r="B55" s="40">
        <v>50</v>
      </c>
      <c r="C55" s="4" t="s">
        <v>20</v>
      </c>
      <c r="D55" s="5"/>
      <c r="E55" s="5"/>
      <c r="F55" s="5"/>
      <c r="G55" s="5"/>
    </row>
    <row r="56" spans="2:7" ht="37" customHeight="1" x14ac:dyDescent="0.35">
      <c r="B56" s="40">
        <v>51</v>
      </c>
      <c r="C56" s="71" t="s">
        <v>98</v>
      </c>
      <c r="D56" s="72"/>
      <c r="E56" s="72"/>
      <c r="F56" s="72"/>
      <c r="G56" s="73"/>
    </row>
    <row r="57" spans="2:7" x14ac:dyDescent="0.35">
      <c r="B57" s="40">
        <v>52</v>
      </c>
      <c r="C57" s="4" t="s">
        <v>72</v>
      </c>
      <c r="D57" s="5"/>
      <c r="E57" s="5"/>
      <c r="F57" s="5"/>
      <c r="G57" s="5"/>
    </row>
    <row r="58" spans="2:7" x14ac:dyDescent="0.35">
      <c r="B58" s="40">
        <v>53</v>
      </c>
      <c r="C58" s="4" t="s">
        <v>51</v>
      </c>
      <c r="D58" s="5"/>
      <c r="E58" s="5"/>
      <c r="F58" s="5"/>
      <c r="G58" s="5"/>
    </row>
    <row r="59" spans="2:7" x14ac:dyDescent="0.35">
      <c r="B59" s="40">
        <v>54</v>
      </c>
      <c r="C59" s="4" t="s">
        <v>87</v>
      </c>
      <c r="D59" s="5"/>
      <c r="E59" s="5"/>
      <c r="F59" s="5"/>
      <c r="G59" s="5"/>
    </row>
    <row r="60" spans="2:7" x14ac:dyDescent="0.35">
      <c r="B60" s="40">
        <v>55</v>
      </c>
      <c r="C60" s="4" t="s">
        <v>74</v>
      </c>
      <c r="D60" s="5"/>
      <c r="E60" s="5"/>
      <c r="F60" s="5"/>
      <c r="G60" s="5"/>
    </row>
    <row r="61" spans="2:7" x14ac:dyDescent="0.35">
      <c r="B61" s="40">
        <v>56</v>
      </c>
      <c r="C61" s="4" t="s">
        <v>75</v>
      </c>
      <c r="D61" s="5"/>
      <c r="E61" s="5"/>
      <c r="F61" s="5"/>
      <c r="G61" s="5"/>
    </row>
    <row r="62" spans="2:7" x14ac:dyDescent="0.35">
      <c r="B62" s="40">
        <v>57</v>
      </c>
      <c r="C62" s="4" t="s">
        <v>76</v>
      </c>
      <c r="D62" s="5"/>
      <c r="E62" s="5"/>
      <c r="F62" s="5"/>
      <c r="G62" s="5"/>
    </row>
    <row r="63" spans="2:7" ht="29" x14ac:dyDescent="0.35">
      <c r="B63" s="40">
        <v>58</v>
      </c>
      <c r="C63" s="4" t="s">
        <v>77</v>
      </c>
      <c r="D63" s="5"/>
      <c r="E63" s="5"/>
      <c r="F63" s="5"/>
      <c r="G63" s="5"/>
    </row>
    <row r="64" spans="2:7" ht="29" x14ac:dyDescent="0.35">
      <c r="B64" s="40">
        <v>59</v>
      </c>
      <c r="C64" s="4" t="s">
        <v>78</v>
      </c>
      <c r="D64" s="5"/>
      <c r="E64" s="5"/>
      <c r="F64" s="5"/>
      <c r="G64" s="5"/>
    </row>
    <row r="65" spans="2:7" ht="29" x14ac:dyDescent="0.35">
      <c r="B65" s="40">
        <v>60</v>
      </c>
      <c r="C65" s="4" t="s">
        <v>79</v>
      </c>
      <c r="D65" s="5"/>
      <c r="E65" s="5"/>
      <c r="F65" s="5"/>
      <c r="G65" s="5"/>
    </row>
    <row r="66" spans="2:7" x14ac:dyDescent="0.35">
      <c r="B66" s="40">
        <v>61</v>
      </c>
      <c r="C66" s="4" t="s">
        <v>88</v>
      </c>
      <c r="D66" s="5"/>
      <c r="E66" s="5"/>
      <c r="F66" s="5"/>
      <c r="G66" s="5"/>
    </row>
    <row r="67" spans="2:7" ht="130.5" x14ac:dyDescent="0.35">
      <c r="B67" s="40">
        <v>62</v>
      </c>
      <c r="C67" s="4" t="s">
        <v>81</v>
      </c>
      <c r="D67" s="5"/>
      <c r="E67" s="5"/>
      <c r="F67" s="5"/>
      <c r="G67" s="5"/>
    </row>
    <row r="68" spans="2:7" ht="43.5" x14ac:dyDescent="0.35">
      <c r="B68" s="40">
        <v>63</v>
      </c>
      <c r="C68" s="4" t="s">
        <v>82</v>
      </c>
      <c r="D68" s="5"/>
      <c r="E68" s="5"/>
      <c r="F68" s="5"/>
      <c r="G68" s="5"/>
    </row>
    <row r="69" spans="2:7" ht="87" x14ac:dyDescent="0.35">
      <c r="B69" s="40">
        <v>64</v>
      </c>
      <c r="C69" s="4" t="s">
        <v>83</v>
      </c>
      <c r="D69" s="5"/>
      <c r="E69" s="5"/>
      <c r="F69" s="5"/>
      <c r="G69" s="5"/>
    </row>
    <row r="70" spans="2:7" ht="43.5" x14ac:dyDescent="0.35">
      <c r="B70" s="40">
        <v>65</v>
      </c>
      <c r="C70" s="4" t="s">
        <v>90</v>
      </c>
      <c r="D70" s="5"/>
      <c r="E70" s="5"/>
      <c r="F70" s="5"/>
      <c r="G70" s="5"/>
    </row>
    <row r="71" spans="2:7" ht="58" x14ac:dyDescent="0.35">
      <c r="B71" s="40">
        <v>66</v>
      </c>
      <c r="C71" s="4" t="s">
        <v>99</v>
      </c>
      <c r="D71" s="5"/>
      <c r="E71" s="5"/>
      <c r="F71" s="5"/>
      <c r="G71" s="5"/>
    </row>
    <row r="72" spans="2:7" ht="87" x14ac:dyDescent="0.35">
      <c r="B72" s="40">
        <v>67</v>
      </c>
      <c r="C72" s="4" t="s">
        <v>14</v>
      </c>
      <c r="D72" s="5"/>
      <c r="E72" s="5"/>
      <c r="F72" s="5"/>
      <c r="G72" s="5"/>
    </row>
    <row r="73" spans="2:7" ht="72.5" x14ac:dyDescent="0.35">
      <c r="B73" s="40">
        <v>68</v>
      </c>
      <c r="C73" s="4" t="s">
        <v>27</v>
      </c>
      <c r="D73" s="5"/>
      <c r="E73" s="5"/>
      <c r="F73" s="5"/>
      <c r="G73" s="5"/>
    </row>
    <row r="74" spans="2:7" ht="43.5" x14ac:dyDescent="0.35">
      <c r="B74" s="40">
        <v>69</v>
      </c>
      <c r="C74" s="4" t="s">
        <v>16</v>
      </c>
      <c r="D74" s="5"/>
      <c r="E74" s="5"/>
      <c r="F74" s="5"/>
      <c r="G74" s="5"/>
    </row>
    <row r="75" spans="2:7" ht="101.5" x14ac:dyDescent="0.35">
      <c r="B75" s="40">
        <v>70</v>
      </c>
      <c r="C75" s="4" t="s">
        <v>17</v>
      </c>
      <c r="D75" s="5"/>
      <c r="E75" s="5"/>
      <c r="F75" s="5"/>
      <c r="G75" s="5"/>
    </row>
    <row r="76" spans="2:7" ht="87.5" customHeight="1" x14ac:dyDescent="0.35">
      <c r="B76" s="40">
        <v>71</v>
      </c>
      <c r="C76" s="4" t="s">
        <v>18</v>
      </c>
      <c r="D76" s="5"/>
      <c r="E76" s="5"/>
      <c r="F76" s="5"/>
      <c r="G76" s="5"/>
    </row>
    <row r="77" spans="2:7" ht="29" x14ac:dyDescent="0.35">
      <c r="B77" s="40">
        <v>72</v>
      </c>
      <c r="C77" s="4" t="s">
        <v>19</v>
      </c>
      <c r="D77" s="5"/>
      <c r="E77" s="5"/>
      <c r="F77" s="5"/>
      <c r="G77" s="5"/>
    </row>
    <row r="78" spans="2:7" ht="21.5" customHeight="1" x14ac:dyDescent="0.35">
      <c r="B78" s="40">
        <v>73</v>
      </c>
      <c r="C78" s="4" t="s">
        <v>20</v>
      </c>
      <c r="D78" s="5"/>
      <c r="E78" s="5"/>
      <c r="F78" s="5"/>
      <c r="G78" s="5"/>
    </row>
    <row r="79" spans="2:7" ht="35.5" customHeight="1" x14ac:dyDescent="0.35">
      <c r="B79" s="40">
        <v>74</v>
      </c>
      <c r="C79" s="68" t="s">
        <v>100</v>
      </c>
      <c r="D79" s="69"/>
      <c r="E79" s="69"/>
      <c r="F79" s="69"/>
      <c r="G79" s="70"/>
    </row>
    <row r="80" spans="2:7" x14ac:dyDescent="0.35">
      <c r="B80" s="40">
        <v>75</v>
      </c>
      <c r="C80" s="4" t="s">
        <v>72</v>
      </c>
      <c r="D80" s="5"/>
      <c r="E80" s="5"/>
      <c r="F80" s="5"/>
      <c r="G80" s="5"/>
    </row>
    <row r="81" spans="2:7" x14ac:dyDescent="0.35">
      <c r="B81" s="40">
        <v>76</v>
      </c>
      <c r="C81" s="4" t="s">
        <v>51</v>
      </c>
      <c r="D81" s="5"/>
      <c r="E81" s="5"/>
      <c r="F81" s="5"/>
      <c r="G81" s="5"/>
    </row>
    <row r="82" spans="2:7" x14ac:dyDescent="0.35">
      <c r="B82" s="40">
        <v>77</v>
      </c>
      <c r="C82" s="4" t="s">
        <v>87</v>
      </c>
      <c r="D82" s="5"/>
      <c r="E82" s="5"/>
      <c r="F82" s="5"/>
      <c r="G82" s="5"/>
    </row>
    <row r="83" spans="2:7" x14ac:dyDescent="0.35">
      <c r="B83" s="40">
        <v>78</v>
      </c>
      <c r="C83" s="4" t="s">
        <v>74</v>
      </c>
      <c r="D83" s="5"/>
      <c r="E83" s="5"/>
      <c r="F83" s="5"/>
      <c r="G83" s="5"/>
    </row>
    <row r="84" spans="2:7" x14ac:dyDescent="0.35">
      <c r="B84" s="40">
        <v>79</v>
      </c>
      <c r="C84" s="4" t="s">
        <v>75</v>
      </c>
      <c r="D84" s="5"/>
      <c r="E84" s="5"/>
      <c r="F84" s="5"/>
      <c r="G84" s="5"/>
    </row>
    <row r="85" spans="2:7" x14ac:dyDescent="0.35">
      <c r="B85" s="40">
        <v>80</v>
      </c>
      <c r="C85" s="4" t="s">
        <v>76</v>
      </c>
      <c r="D85" s="5"/>
      <c r="E85" s="5"/>
      <c r="F85" s="5"/>
      <c r="G85" s="5"/>
    </row>
    <row r="86" spans="2:7" ht="32.5" customHeight="1" x14ac:dyDescent="0.35">
      <c r="B86" s="40">
        <v>81</v>
      </c>
      <c r="C86" s="4" t="s">
        <v>101</v>
      </c>
      <c r="D86" s="5"/>
      <c r="E86" s="5"/>
      <c r="F86" s="5"/>
      <c r="G86" s="5"/>
    </row>
    <row r="87" spans="2:7" ht="39.5" customHeight="1" x14ac:dyDescent="0.35">
      <c r="B87" s="40">
        <v>82</v>
      </c>
      <c r="C87" s="26" t="s">
        <v>102</v>
      </c>
      <c r="D87" s="5"/>
      <c r="E87" s="5"/>
      <c r="F87" s="5"/>
      <c r="G87" s="5"/>
    </row>
    <row r="88" spans="2:7" ht="40.5" customHeight="1" x14ac:dyDescent="0.35">
      <c r="B88" s="40">
        <v>83</v>
      </c>
      <c r="C88" s="26" t="s">
        <v>103</v>
      </c>
      <c r="D88" s="5"/>
      <c r="E88" s="5"/>
      <c r="F88" s="5"/>
      <c r="G88" s="5"/>
    </row>
    <row r="89" spans="2:7" x14ac:dyDescent="0.35">
      <c r="B89" s="40">
        <v>84</v>
      </c>
      <c r="C89" s="4" t="s">
        <v>88</v>
      </c>
      <c r="D89" s="5"/>
      <c r="E89" s="5"/>
      <c r="F89" s="5"/>
      <c r="G89" s="5"/>
    </row>
    <row r="90" spans="2:7" ht="139.5" customHeight="1" x14ac:dyDescent="0.35">
      <c r="B90" s="40">
        <v>85</v>
      </c>
      <c r="C90" s="4" t="s">
        <v>104</v>
      </c>
      <c r="D90" s="5"/>
      <c r="E90" s="5"/>
      <c r="F90" s="5"/>
      <c r="G90" s="5"/>
    </row>
    <row r="91" spans="2:7" ht="43.5" x14ac:dyDescent="0.35">
      <c r="B91" s="40">
        <v>86</v>
      </c>
      <c r="C91" s="4" t="s">
        <v>82</v>
      </c>
      <c r="D91" s="5"/>
      <c r="E91" s="5"/>
      <c r="F91" s="5"/>
      <c r="G91" s="5"/>
    </row>
    <row r="92" spans="2:7" ht="121" customHeight="1" x14ac:dyDescent="0.35">
      <c r="B92" s="40">
        <v>87</v>
      </c>
      <c r="C92" s="26" t="s">
        <v>109</v>
      </c>
      <c r="D92" s="5"/>
      <c r="E92" s="5"/>
      <c r="F92" s="5"/>
      <c r="G92" s="5"/>
    </row>
    <row r="93" spans="2:7" ht="55" customHeight="1" x14ac:dyDescent="0.35">
      <c r="B93" s="40">
        <v>88</v>
      </c>
      <c r="C93" s="4" t="s">
        <v>90</v>
      </c>
      <c r="D93" s="5"/>
      <c r="E93" s="5"/>
      <c r="F93" s="5"/>
      <c r="G93" s="5"/>
    </row>
    <row r="94" spans="2:7" ht="39" customHeight="1" x14ac:dyDescent="0.35">
      <c r="B94" s="40">
        <v>89</v>
      </c>
      <c r="C94" s="68" t="s">
        <v>34</v>
      </c>
      <c r="D94" s="69"/>
      <c r="E94" s="69"/>
      <c r="F94" s="69"/>
      <c r="G94" s="70"/>
    </row>
    <row r="95" spans="2:7" ht="87" x14ac:dyDescent="0.35">
      <c r="B95" s="40">
        <v>90</v>
      </c>
      <c r="C95" s="4" t="s">
        <v>14</v>
      </c>
      <c r="D95" s="5"/>
      <c r="E95" s="5"/>
      <c r="F95" s="5"/>
      <c r="G95" s="5"/>
    </row>
    <row r="96" spans="2:7" ht="72.5" x14ac:dyDescent="0.35">
      <c r="B96" s="40">
        <v>91</v>
      </c>
      <c r="C96" s="4" t="s">
        <v>27</v>
      </c>
      <c r="D96" s="5"/>
      <c r="E96" s="5"/>
      <c r="F96" s="5"/>
      <c r="G96" s="5"/>
    </row>
    <row r="97" spans="2:7" ht="43.5" x14ac:dyDescent="0.35">
      <c r="B97" s="40">
        <v>92</v>
      </c>
      <c r="C97" s="4" t="s">
        <v>16</v>
      </c>
      <c r="D97" s="5"/>
      <c r="E97" s="5"/>
      <c r="F97" s="5"/>
      <c r="G97" s="5"/>
    </row>
    <row r="98" spans="2:7" ht="101.5" x14ac:dyDescent="0.35">
      <c r="B98" s="40">
        <v>93</v>
      </c>
      <c r="C98" s="4" t="s">
        <v>17</v>
      </c>
      <c r="D98" s="5"/>
      <c r="E98" s="5"/>
      <c r="F98" s="5"/>
      <c r="G98" s="5"/>
    </row>
    <row r="99" spans="2:7" ht="90.5" customHeight="1" x14ac:dyDescent="0.35">
      <c r="B99" s="40">
        <v>94</v>
      </c>
      <c r="C99" s="4" t="s">
        <v>18</v>
      </c>
      <c r="D99" s="5"/>
      <c r="E99" s="5"/>
      <c r="F99" s="5"/>
      <c r="G99" s="5"/>
    </row>
    <row r="100" spans="2:7" ht="29" x14ac:dyDescent="0.35">
      <c r="B100" s="40">
        <v>95</v>
      </c>
      <c r="C100" s="4" t="s">
        <v>19</v>
      </c>
      <c r="D100" s="5"/>
      <c r="E100" s="5"/>
      <c r="F100" s="5"/>
      <c r="G100" s="5"/>
    </row>
    <row r="101" spans="2:7" ht="20" customHeight="1" x14ac:dyDescent="0.35">
      <c r="B101" s="40">
        <v>96</v>
      </c>
      <c r="C101" s="4" t="s">
        <v>20</v>
      </c>
      <c r="D101" s="5"/>
      <c r="E101" s="5"/>
      <c r="F101" s="5"/>
      <c r="G101" s="5"/>
    </row>
    <row r="102" spans="2:7" ht="40" customHeight="1" x14ac:dyDescent="0.35">
      <c r="B102" s="40">
        <v>97</v>
      </c>
      <c r="C102" s="68" t="s">
        <v>35</v>
      </c>
      <c r="D102" s="69"/>
      <c r="E102" s="69"/>
      <c r="F102" s="69"/>
      <c r="G102" s="70"/>
    </row>
    <row r="103" spans="2:7" x14ac:dyDescent="0.35">
      <c r="B103" s="40">
        <v>98</v>
      </c>
      <c r="C103" s="4" t="s">
        <v>72</v>
      </c>
      <c r="D103" s="5"/>
      <c r="E103" s="5"/>
      <c r="F103" s="5"/>
      <c r="G103" s="5"/>
    </row>
    <row r="104" spans="2:7" x14ac:dyDescent="0.35">
      <c r="B104" s="40">
        <v>99</v>
      </c>
      <c r="C104" s="4" t="s">
        <v>51</v>
      </c>
      <c r="D104" s="5"/>
      <c r="E104" s="5"/>
      <c r="F104" s="5"/>
      <c r="G104" s="5"/>
    </row>
    <row r="105" spans="2:7" x14ac:dyDescent="0.35">
      <c r="B105" s="40">
        <v>100</v>
      </c>
      <c r="C105" s="4" t="s">
        <v>87</v>
      </c>
      <c r="D105" s="5"/>
      <c r="E105" s="5"/>
      <c r="F105" s="5"/>
      <c r="G105" s="5"/>
    </row>
    <row r="106" spans="2:7" x14ac:dyDescent="0.35">
      <c r="B106" s="40">
        <v>101</v>
      </c>
      <c r="C106" s="4" t="s">
        <v>74</v>
      </c>
      <c r="D106" s="5"/>
      <c r="E106" s="5"/>
      <c r="F106" s="5"/>
      <c r="G106" s="5"/>
    </row>
    <row r="107" spans="2:7" x14ac:dyDescent="0.35">
      <c r="B107" s="40">
        <v>102</v>
      </c>
      <c r="C107" s="4" t="s">
        <v>75</v>
      </c>
      <c r="D107" s="5"/>
      <c r="E107" s="5"/>
      <c r="F107" s="5"/>
      <c r="G107" s="5"/>
    </row>
    <row r="108" spans="2:7" x14ac:dyDescent="0.35">
      <c r="B108" s="40">
        <v>103</v>
      </c>
      <c r="C108" s="4" t="s">
        <v>76</v>
      </c>
      <c r="D108" s="5"/>
      <c r="E108" s="5"/>
      <c r="F108" s="5"/>
      <c r="G108" s="5"/>
    </row>
    <row r="109" spans="2:7" ht="29" x14ac:dyDescent="0.35">
      <c r="B109" s="40">
        <v>104</v>
      </c>
      <c r="C109" s="4" t="s">
        <v>77</v>
      </c>
      <c r="D109" s="5"/>
      <c r="E109" s="5"/>
      <c r="F109" s="5"/>
      <c r="G109" s="5"/>
    </row>
    <row r="110" spans="2:7" ht="29" x14ac:dyDescent="0.35">
      <c r="B110" s="40">
        <v>105</v>
      </c>
      <c r="C110" s="4" t="s">
        <v>78</v>
      </c>
      <c r="D110" s="5"/>
      <c r="E110" s="5"/>
      <c r="F110" s="5"/>
      <c r="G110" s="5"/>
    </row>
    <row r="111" spans="2:7" ht="29" x14ac:dyDescent="0.35">
      <c r="B111" s="40">
        <v>106</v>
      </c>
      <c r="C111" s="4" t="s">
        <v>79</v>
      </c>
      <c r="D111" s="5"/>
      <c r="E111" s="5"/>
      <c r="F111" s="5"/>
      <c r="G111" s="5"/>
    </row>
    <row r="112" spans="2:7" x14ac:dyDescent="0.35">
      <c r="B112" s="40">
        <v>107</v>
      </c>
      <c r="C112" s="4" t="s">
        <v>88</v>
      </c>
      <c r="D112" s="5"/>
      <c r="E112" s="5"/>
      <c r="F112" s="5"/>
      <c r="G112" s="5"/>
    </row>
    <row r="113" spans="2:7" ht="130.5" x14ac:dyDescent="0.35">
      <c r="B113" s="40">
        <v>108</v>
      </c>
      <c r="C113" s="4" t="s">
        <v>81</v>
      </c>
      <c r="D113" s="5"/>
      <c r="E113" s="5"/>
      <c r="F113" s="5"/>
      <c r="G113" s="5"/>
    </row>
    <row r="114" spans="2:7" ht="43.5" x14ac:dyDescent="0.35">
      <c r="B114" s="40">
        <v>109</v>
      </c>
      <c r="C114" s="4" t="s">
        <v>82</v>
      </c>
      <c r="D114" s="5"/>
      <c r="E114" s="5"/>
      <c r="F114" s="5"/>
      <c r="G114" s="5"/>
    </row>
    <row r="115" spans="2:7" ht="87" x14ac:dyDescent="0.35">
      <c r="B115" s="40">
        <v>110</v>
      </c>
      <c r="C115" s="4" t="s">
        <v>93</v>
      </c>
      <c r="D115" s="5"/>
      <c r="E115" s="5"/>
      <c r="F115" s="5"/>
      <c r="G115" s="5"/>
    </row>
    <row r="116" spans="2:7" ht="43.5" x14ac:dyDescent="0.35">
      <c r="B116" s="40">
        <v>111</v>
      </c>
      <c r="C116" s="4" t="s">
        <v>84</v>
      </c>
      <c r="D116" s="5"/>
      <c r="E116" s="5"/>
      <c r="F116" s="5"/>
      <c r="G116" s="5"/>
    </row>
    <row r="117" spans="2:7" ht="29" customHeight="1" x14ac:dyDescent="0.35">
      <c r="B117" s="40">
        <v>112</v>
      </c>
      <c r="C117" s="68" t="s">
        <v>105</v>
      </c>
      <c r="D117" s="69"/>
      <c r="E117" s="69"/>
      <c r="F117" s="69"/>
      <c r="G117" s="70"/>
    </row>
    <row r="118" spans="2:7" ht="87" x14ac:dyDescent="0.35">
      <c r="B118" s="40">
        <v>113</v>
      </c>
      <c r="C118" s="4" t="s">
        <v>14</v>
      </c>
      <c r="D118" s="5"/>
      <c r="E118" s="5"/>
      <c r="F118" s="5"/>
      <c r="G118" s="5"/>
    </row>
    <row r="119" spans="2:7" ht="72.5" x14ac:dyDescent="0.35">
      <c r="B119" s="40">
        <v>114</v>
      </c>
      <c r="C119" s="4" t="s">
        <v>27</v>
      </c>
      <c r="D119" s="5"/>
      <c r="E119" s="5"/>
      <c r="F119" s="5"/>
      <c r="G119" s="5"/>
    </row>
    <row r="120" spans="2:7" ht="43.5" x14ac:dyDescent="0.35">
      <c r="B120" s="40">
        <v>115</v>
      </c>
      <c r="C120" s="4" t="s">
        <v>16</v>
      </c>
      <c r="D120" s="5"/>
      <c r="E120" s="5"/>
      <c r="F120" s="5"/>
      <c r="G120" s="5"/>
    </row>
    <row r="121" spans="2:7" ht="101.5" x14ac:dyDescent="0.35">
      <c r="B121" s="40">
        <v>116</v>
      </c>
      <c r="C121" s="4" t="s">
        <v>17</v>
      </c>
      <c r="D121" s="5"/>
      <c r="E121" s="5"/>
      <c r="F121" s="5"/>
      <c r="G121" s="5"/>
    </row>
    <row r="122" spans="2:7" ht="86" customHeight="1" x14ac:dyDescent="0.35">
      <c r="B122" s="40">
        <v>117</v>
      </c>
      <c r="C122" s="4" t="s">
        <v>18</v>
      </c>
      <c r="D122" s="5"/>
      <c r="E122" s="5"/>
      <c r="F122" s="5"/>
      <c r="G122" s="5"/>
    </row>
    <row r="123" spans="2:7" ht="29" x14ac:dyDescent="0.35">
      <c r="B123" s="40">
        <v>118</v>
      </c>
      <c r="C123" s="4" t="s">
        <v>19</v>
      </c>
      <c r="D123" s="5"/>
      <c r="E123" s="5"/>
      <c r="F123" s="5"/>
      <c r="G123" s="5"/>
    </row>
    <row r="124" spans="2:7" x14ac:dyDescent="0.35">
      <c r="B124" s="40">
        <v>119</v>
      </c>
      <c r="C124" s="4" t="s">
        <v>20</v>
      </c>
      <c r="D124" s="5"/>
      <c r="E124" s="5"/>
      <c r="F124" s="5"/>
      <c r="G124" s="5"/>
    </row>
    <row r="125" spans="2:7" ht="32" customHeight="1" x14ac:dyDescent="0.35">
      <c r="B125" s="40">
        <v>120</v>
      </c>
      <c r="C125" s="68" t="s">
        <v>106</v>
      </c>
      <c r="D125" s="69"/>
      <c r="E125" s="69"/>
      <c r="F125" s="69"/>
      <c r="G125" s="70"/>
    </row>
    <row r="126" spans="2:7" x14ac:dyDescent="0.35">
      <c r="B126" s="40">
        <v>121</v>
      </c>
      <c r="C126" s="4" t="s">
        <v>72</v>
      </c>
      <c r="D126" s="5"/>
      <c r="E126" s="5"/>
      <c r="F126" s="5"/>
      <c r="G126" s="5"/>
    </row>
    <row r="127" spans="2:7" x14ac:dyDescent="0.35">
      <c r="B127" s="40">
        <v>122</v>
      </c>
      <c r="C127" s="4" t="s">
        <v>51</v>
      </c>
      <c r="D127" s="5"/>
      <c r="E127" s="5"/>
      <c r="F127" s="5"/>
      <c r="G127" s="5"/>
    </row>
    <row r="128" spans="2:7" x14ac:dyDescent="0.35">
      <c r="B128" s="40">
        <v>123</v>
      </c>
      <c r="C128" s="4" t="s">
        <v>87</v>
      </c>
      <c r="D128" s="5"/>
      <c r="E128" s="5"/>
      <c r="F128" s="5"/>
      <c r="G128" s="5"/>
    </row>
    <row r="129" spans="2:7" x14ac:dyDescent="0.35">
      <c r="B129" s="40">
        <v>124</v>
      </c>
      <c r="C129" s="4" t="s">
        <v>74</v>
      </c>
      <c r="D129" s="5"/>
      <c r="E129" s="5"/>
      <c r="F129" s="5"/>
      <c r="G129" s="5"/>
    </row>
    <row r="130" spans="2:7" x14ac:dyDescent="0.35">
      <c r="B130" s="40">
        <v>125</v>
      </c>
      <c r="C130" s="4" t="s">
        <v>75</v>
      </c>
      <c r="D130" s="5"/>
      <c r="E130" s="5"/>
      <c r="F130" s="5"/>
      <c r="G130" s="5"/>
    </row>
    <row r="131" spans="2:7" x14ac:dyDescent="0.35">
      <c r="B131" s="40">
        <v>126</v>
      </c>
      <c r="C131" s="4" t="s">
        <v>76</v>
      </c>
      <c r="D131" s="5"/>
      <c r="E131" s="5"/>
      <c r="F131" s="5"/>
      <c r="G131" s="5"/>
    </row>
    <row r="132" spans="2:7" ht="29" x14ac:dyDescent="0.35">
      <c r="B132" s="40">
        <v>127</v>
      </c>
      <c r="C132" s="4" t="s">
        <v>77</v>
      </c>
      <c r="D132" s="5"/>
      <c r="E132" s="5"/>
      <c r="F132" s="5"/>
      <c r="G132" s="5"/>
    </row>
    <row r="133" spans="2:7" ht="29" x14ac:dyDescent="0.35">
      <c r="B133" s="40">
        <v>128</v>
      </c>
      <c r="C133" s="4" t="s">
        <v>78</v>
      </c>
      <c r="D133" s="5"/>
      <c r="E133" s="5"/>
      <c r="F133" s="5"/>
      <c r="G133" s="5"/>
    </row>
    <row r="134" spans="2:7" ht="29" x14ac:dyDescent="0.35">
      <c r="B134" s="40">
        <v>129</v>
      </c>
      <c r="C134" s="4" t="s">
        <v>79</v>
      </c>
      <c r="D134" s="5"/>
      <c r="E134" s="5"/>
      <c r="F134" s="5"/>
      <c r="G134" s="5"/>
    </row>
    <row r="135" spans="2:7" x14ac:dyDescent="0.35">
      <c r="B135" s="40">
        <v>130</v>
      </c>
      <c r="C135" s="4" t="s">
        <v>88</v>
      </c>
      <c r="D135" s="5"/>
      <c r="E135" s="5"/>
      <c r="F135" s="5"/>
      <c r="G135" s="5"/>
    </row>
    <row r="136" spans="2:7" ht="130.5" x14ac:dyDescent="0.35">
      <c r="B136" s="40">
        <v>131</v>
      </c>
      <c r="C136" s="4" t="s">
        <v>81</v>
      </c>
      <c r="D136" s="5"/>
      <c r="E136" s="5"/>
      <c r="F136" s="5"/>
      <c r="G136" s="5"/>
    </row>
    <row r="137" spans="2:7" ht="43.5" x14ac:dyDescent="0.35">
      <c r="B137" s="40">
        <v>132</v>
      </c>
      <c r="C137" s="4" t="s">
        <v>82</v>
      </c>
      <c r="D137" s="5"/>
      <c r="E137" s="5"/>
      <c r="F137" s="5"/>
      <c r="G137" s="5"/>
    </row>
    <row r="138" spans="2:7" ht="87" x14ac:dyDescent="0.35">
      <c r="B138" s="40">
        <v>133</v>
      </c>
      <c r="C138" s="4" t="s">
        <v>89</v>
      </c>
      <c r="D138" s="5"/>
      <c r="E138" s="5"/>
      <c r="F138" s="5"/>
      <c r="G138" s="5"/>
    </row>
    <row r="139" spans="2:7" ht="43.5" x14ac:dyDescent="0.35">
      <c r="B139" s="40">
        <v>134</v>
      </c>
      <c r="C139" s="4" t="s">
        <v>90</v>
      </c>
      <c r="D139" s="5"/>
      <c r="E139" s="5"/>
      <c r="F139" s="5"/>
      <c r="G139" s="5"/>
    </row>
    <row r="140" spans="2:7" ht="33" customHeight="1" x14ac:dyDescent="0.35">
      <c r="B140" s="40">
        <v>135</v>
      </c>
      <c r="C140" s="68" t="s">
        <v>107</v>
      </c>
      <c r="D140" s="69"/>
      <c r="E140" s="69"/>
      <c r="F140" s="69"/>
      <c r="G140" s="70"/>
    </row>
    <row r="141" spans="2:7" ht="87" x14ac:dyDescent="0.35">
      <c r="B141" s="40">
        <v>136</v>
      </c>
      <c r="C141" s="4" t="s">
        <v>14</v>
      </c>
      <c r="D141" s="5"/>
      <c r="E141" s="5"/>
      <c r="F141" s="5"/>
      <c r="G141" s="5"/>
    </row>
    <row r="142" spans="2:7" ht="72.5" x14ac:dyDescent="0.35">
      <c r="B142" s="40">
        <v>137</v>
      </c>
      <c r="C142" s="4" t="s">
        <v>27</v>
      </c>
      <c r="D142" s="5"/>
      <c r="E142" s="5"/>
      <c r="F142" s="5"/>
      <c r="G142" s="5"/>
    </row>
    <row r="143" spans="2:7" ht="43.5" x14ac:dyDescent="0.35">
      <c r="B143" s="40">
        <v>138</v>
      </c>
      <c r="C143" s="4" t="s">
        <v>16</v>
      </c>
      <c r="D143" s="5"/>
      <c r="E143" s="5"/>
      <c r="F143" s="5"/>
      <c r="G143" s="5"/>
    </row>
    <row r="144" spans="2:7" ht="101.5" x14ac:dyDescent="0.35">
      <c r="B144" s="40">
        <v>139</v>
      </c>
      <c r="C144" s="4" t="s">
        <v>17</v>
      </c>
      <c r="D144" s="5"/>
      <c r="E144" s="5"/>
      <c r="F144" s="5"/>
      <c r="G144" s="5"/>
    </row>
    <row r="145" spans="2:7" ht="87" x14ac:dyDescent="0.35">
      <c r="B145" s="40">
        <v>140</v>
      </c>
      <c r="C145" s="4" t="s">
        <v>108</v>
      </c>
      <c r="D145" s="5"/>
      <c r="E145" s="5"/>
      <c r="F145" s="5"/>
      <c r="G145" s="5"/>
    </row>
    <row r="146" spans="2:7" ht="29" x14ac:dyDescent="0.35">
      <c r="B146" s="40">
        <v>141</v>
      </c>
      <c r="C146" s="4" t="s">
        <v>19</v>
      </c>
      <c r="D146" s="5"/>
      <c r="E146" s="5"/>
      <c r="F146" s="5"/>
      <c r="G146" s="5"/>
    </row>
    <row r="147" spans="2:7" ht="20.5" customHeight="1" x14ac:dyDescent="0.35">
      <c r="B147" s="40">
        <v>142</v>
      </c>
      <c r="C147" s="4" t="s">
        <v>20</v>
      </c>
      <c r="D147" s="5"/>
      <c r="E147" s="5"/>
      <c r="F147" s="5"/>
      <c r="G147" s="5"/>
    </row>
    <row r="148" spans="2:7" ht="31" customHeight="1" x14ac:dyDescent="0.35">
      <c r="B148" s="38"/>
      <c r="C148" s="34" t="s">
        <v>111</v>
      </c>
      <c r="D148" s="80"/>
      <c r="E148" s="81"/>
      <c r="F148" s="81"/>
      <c r="G148" s="82"/>
    </row>
  </sheetData>
  <mergeCells count="12">
    <mergeCell ref="B2:G2"/>
    <mergeCell ref="C5:G5"/>
    <mergeCell ref="C20:G20"/>
    <mergeCell ref="C33:G33"/>
    <mergeCell ref="C48:G48"/>
    <mergeCell ref="C140:G140"/>
    <mergeCell ref="C56:G56"/>
    <mergeCell ref="C79:G79"/>
    <mergeCell ref="C94:G94"/>
    <mergeCell ref="C102:G102"/>
    <mergeCell ref="C117:G117"/>
    <mergeCell ref="C125:G12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6E21C-08D3-46E0-976E-99E466EC2294}">
  <dimension ref="B1:H188"/>
  <sheetViews>
    <sheetView topLeftCell="A182" zoomScaleNormal="100" workbookViewId="0">
      <selection activeCell="I196" sqref="I196"/>
    </sheetView>
  </sheetViews>
  <sheetFormatPr defaultRowHeight="14" x14ac:dyDescent="0.3"/>
  <cols>
    <col min="1" max="1" width="8.7265625" style="29"/>
    <col min="2" max="2" width="8.08984375" style="29" customWidth="1"/>
    <col min="3" max="3" width="38.6328125" style="42" customWidth="1"/>
    <col min="4" max="4" width="18.81640625" style="29" customWidth="1"/>
    <col min="5" max="5" width="9.26953125" style="29" customWidth="1"/>
    <col min="6" max="6" width="13.90625" style="29" customWidth="1"/>
    <col min="7" max="7" width="13" style="29" customWidth="1"/>
    <col min="8" max="8" width="13.54296875" style="29" customWidth="1"/>
    <col min="9" max="16384" width="8.7265625" style="29"/>
  </cols>
  <sheetData>
    <row r="1" spans="2:8" ht="14.5" thickBot="1" x14ac:dyDescent="0.35"/>
    <row r="2" spans="2:8" ht="32.5" customHeight="1" x14ac:dyDescent="0.3">
      <c r="B2" s="64" t="s">
        <v>123</v>
      </c>
      <c r="C2" s="65"/>
      <c r="D2" s="65"/>
      <c r="E2" s="65"/>
      <c r="F2" s="65"/>
      <c r="G2" s="65"/>
      <c r="H2" s="78"/>
    </row>
    <row r="3" spans="2:8" ht="32.5" customHeight="1" x14ac:dyDescent="0.3">
      <c r="B3" s="27" t="s">
        <v>7</v>
      </c>
      <c r="C3" s="27" t="s">
        <v>0</v>
      </c>
      <c r="D3" s="27" t="s">
        <v>1</v>
      </c>
      <c r="E3" s="27" t="s">
        <v>11</v>
      </c>
      <c r="F3" s="27" t="s">
        <v>64</v>
      </c>
      <c r="G3" s="27" t="s">
        <v>65</v>
      </c>
      <c r="H3" s="27"/>
    </row>
    <row r="4" spans="2:8" ht="33.5" customHeight="1" x14ac:dyDescent="0.3">
      <c r="B4" s="43"/>
      <c r="C4" s="66" t="s">
        <v>36</v>
      </c>
      <c r="D4" s="67"/>
      <c r="E4" s="67"/>
      <c r="F4" s="67"/>
      <c r="G4" s="67"/>
      <c r="H4" s="79"/>
    </row>
    <row r="5" spans="2:8" ht="32.5" customHeight="1" x14ac:dyDescent="0.35">
      <c r="B5" s="44">
        <v>1</v>
      </c>
      <c r="C5" s="28" t="s">
        <v>72</v>
      </c>
      <c r="E5" s="27"/>
      <c r="F5" s="27"/>
      <c r="G5" s="27"/>
      <c r="H5" s="27"/>
    </row>
    <row r="6" spans="2:8" ht="32.5" customHeight="1" x14ac:dyDescent="0.35">
      <c r="B6" s="44">
        <v>2</v>
      </c>
      <c r="C6" s="28" t="s">
        <v>51</v>
      </c>
      <c r="D6" s="27"/>
      <c r="E6" s="27"/>
      <c r="F6" s="27"/>
      <c r="G6" s="27"/>
      <c r="H6" s="27"/>
    </row>
    <row r="7" spans="2:8" ht="32.5" customHeight="1" x14ac:dyDescent="0.35">
      <c r="B7" s="44">
        <v>3</v>
      </c>
      <c r="C7" s="28" t="s">
        <v>87</v>
      </c>
      <c r="D7" s="27"/>
      <c r="E7" s="27"/>
      <c r="F7" s="27"/>
      <c r="G7" s="27"/>
      <c r="H7" s="27"/>
    </row>
    <row r="8" spans="2:8" ht="32.5" customHeight="1" x14ac:dyDescent="0.35">
      <c r="B8" s="44">
        <v>4</v>
      </c>
      <c r="C8" s="28" t="s">
        <v>74</v>
      </c>
      <c r="D8" s="27"/>
      <c r="E8" s="27"/>
      <c r="F8" s="27"/>
      <c r="G8" s="27"/>
      <c r="H8" s="27"/>
    </row>
    <row r="9" spans="2:8" ht="32.5" customHeight="1" x14ac:dyDescent="0.35">
      <c r="B9" s="44">
        <v>5</v>
      </c>
      <c r="C9" s="28" t="s">
        <v>75</v>
      </c>
      <c r="D9" s="27"/>
      <c r="E9" s="27"/>
      <c r="F9" s="27"/>
      <c r="G9" s="27"/>
      <c r="H9" s="27"/>
    </row>
    <row r="10" spans="2:8" ht="32.5" customHeight="1" x14ac:dyDescent="0.35">
      <c r="B10" s="44">
        <v>6</v>
      </c>
      <c r="C10" s="28" t="s">
        <v>112</v>
      </c>
      <c r="D10" s="27"/>
      <c r="E10" s="27"/>
      <c r="F10" s="27"/>
      <c r="G10" s="27"/>
      <c r="H10" s="27"/>
    </row>
    <row r="11" spans="2:8" ht="32.5" customHeight="1" x14ac:dyDescent="0.35">
      <c r="B11" s="44">
        <v>7</v>
      </c>
      <c r="C11" s="28" t="s">
        <v>77</v>
      </c>
      <c r="D11" s="27"/>
      <c r="E11" s="27"/>
      <c r="F11" s="27"/>
      <c r="G11" s="27"/>
      <c r="H11" s="27"/>
    </row>
    <row r="12" spans="2:8" ht="32.5" customHeight="1" x14ac:dyDescent="0.35">
      <c r="B12" s="44">
        <v>8</v>
      </c>
      <c r="C12" s="28" t="s">
        <v>78</v>
      </c>
      <c r="D12" s="27"/>
      <c r="E12" s="27"/>
      <c r="F12" s="27"/>
      <c r="G12" s="27"/>
      <c r="H12" s="27"/>
    </row>
    <row r="13" spans="2:8" ht="32.5" customHeight="1" x14ac:dyDescent="0.35">
      <c r="B13" s="44">
        <v>9</v>
      </c>
      <c r="C13" s="28" t="s">
        <v>79</v>
      </c>
      <c r="D13" s="27"/>
      <c r="E13" s="27"/>
      <c r="F13" s="27"/>
      <c r="G13" s="27"/>
      <c r="H13" s="27"/>
    </row>
    <row r="14" spans="2:8" ht="32.5" customHeight="1" x14ac:dyDescent="0.35">
      <c r="B14" s="44">
        <v>10</v>
      </c>
      <c r="C14" s="28" t="s">
        <v>88</v>
      </c>
      <c r="D14" s="27"/>
      <c r="E14" s="27"/>
      <c r="F14" s="27"/>
      <c r="G14" s="27"/>
      <c r="H14" s="27"/>
    </row>
    <row r="15" spans="2:8" ht="136" customHeight="1" x14ac:dyDescent="0.35">
      <c r="B15" s="44">
        <v>11</v>
      </c>
      <c r="C15" s="28" t="s">
        <v>81</v>
      </c>
      <c r="D15" s="27"/>
      <c r="E15" s="27"/>
      <c r="F15" s="27"/>
      <c r="G15" s="27"/>
      <c r="H15" s="27"/>
    </row>
    <row r="16" spans="2:8" ht="46.5" x14ac:dyDescent="0.35">
      <c r="B16" s="44">
        <v>12</v>
      </c>
      <c r="C16" s="28" t="s">
        <v>82</v>
      </c>
      <c r="D16" s="30"/>
      <c r="E16" s="30"/>
      <c r="F16" s="30"/>
      <c r="G16" s="30"/>
      <c r="H16" s="30"/>
    </row>
    <row r="17" spans="2:8" ht="74" customHeight="1" x14ac:dyDescent="0.3">
      <c r="B17" s="44">
        <v>13</v>
      </c>
      <c r="C17" s="31" t="s">
        <v>89</v>
      </c>
      <c r="D17" s="30"/>
      <c r="E17" s="30"/>
      <c r="F17" s="30"/>
      <c r="G17" s="30"/>
      <c r="H17" s="30"/>
    </row>
    <row r="18" spans="2:8" ht="33.5" customHeight="1" x14ac:dyDescent="0.3">
      <c r="B18" s="44">
        <v>14</v>
      </c>
      <c r="C18" s="31" t="s">
        <v>90</v>
      </c>
      <c r="D18" s="30"/>
      <c r="E18" s="30"/>
      <c r="F18" s="30"/>
      <c r="G18" s="30"/>
      <c r="H18" s="30"/>
    </row>
    <row r="19" spans="2:8" ht="28.5" customHeight="1" x14ac:dyDescent="0.3">
      <c r="B19" s="44">
        <v>15</v>
      </c>
      <c r="C19" s="60" t="s">
        <v>113</v>
      </c>
      <c r="D19" s="60"/>
      <c r="E19" s="60"/>
      <c r="F19" s="60"/>
      <c r="G19" s="60"/>
      <c r="H19" s="77"/>
    </row>
    <row r="20" spans="2:8" ht="72" customHeight="1" x14ac:dyDescent="0.3">
      <c r="B20" s="44">
        <v>16</v>
      </c>
      <c r="C20" s="31" t="s">
        <v>14</v>
      </c>
      <c r="D20" s="30"/>
      <c r="E20" s="30"/>
      <c r="F20" s="30"/>
      <c r="G20" s="30"/>
      <c r="H20" s="30"/>
    </row>
    <row r="21" spans="2:8" ht="63.5" customHeight="1" x14ac:dyDescent="0.3">
      <c r="B21" s="44">
        <v>17</v>
      </c>
      <c r="C21" s="31" t="s">
        <v>27</v>
      </c>
      <c r="D21" s="30"/>
      <c r="E21" s="30"/>
      <c r="F21" s="30"/>
      <c r="G21" s="30"/>
      <c r="H21" s="30"/>
    </row>
    <row r="22" spans="2:8" ht="48.5" customHeight="1" x14ac:dyDescent="0.3">
      <c r="B22" s="44">
        <v>18</v>
      </c>
      <c r="C22" s="31" t="s">
        <v>16</v>
      </c>
      <c r="D22" s="30"/>
      <c r="E22" s="30"/>
      <c r="F22" s="30"/>
      <c r="G22" s="30"/>
      <c r="H22" s="30"/>
    </row>
    <row r="23" spans="2:8" ht="88" customHeight="1" x14ac:dyDescent="0.3">
      <c r="B23" s="44">
        <v>19</v>
      </c>
      <c r="C23" s="31" t="s">
        <v>17</v>
      </c>
      <c r="D23" s="30"/>
      <c r="E23" s="30"/>
      <c r="F23" s="30"/>
      <c r="G23" s="30"/>
      <c r="H23" s="30"/>
    </row>
    <row r="24" spans="2:8" ht="83.5" customHeight="1" x14ac:dyDescent="0.3">
      <c r="B24" s="44">
        <v>20</v>
      </c>
      <c r="C24" s="31" t="s">
        <v>18</v>
      </c>
      <c r="D24" s="30"/>
      <c r="E24" s="30"/>
      <c r="F24" s="30"/>
      <c r="G24" s="30"/>
      <c r="H24" s="30"/>
    </row>
    <row r="25" spans="2:8" ht="33.5" customHeight="1" x14ac:dyDescent="0.3">
      <c r="B25" s="44">
        <v>21</v>
      </c>
      <c r="C25" s="31" t="s">
        <v>19</v>
      </c>
      <c r="D25" s="30"/>
      <c r="E25" s="30"/>
      <c r="F25" s="30"/>
      <c r="G25" s="30"/>
      <c r="H25" s="30"/>
    </row>
    <row r="26" spans="2:8" ht="20.5" customHeight="1" x14ac:dyDescent="0.3">
      <c r="B26" s="44">
        <v>22</v>
      </c>
      <c r="C26" s="31" t="s">
        <v>20</v>
      </c>
      <c r="D26" s="30"/>
      <c r="E26" s="30"/>
      <c r="F26" s="30"/>
      <c r="G26" s="30"/>
      <c r="H26" s="30"/>
    </row>
    <row r="27" spans="2:8" ht="31" customHeight="1" x14ac:dyDescent="0.3">
      <c r="B27" s="44">
        <v>23</v>
      </c>
      <c r="C27" s="59" t="s">
        <v>37</v>
      </c>
      <c r="D27" s="60"/>
      <c r="E27" s="60"/>
      <c r="F27" s="60"/>
      <c r="G27" s="60"/>
      <c r="H27" s="77"/>
    </row>
    <row r="28" spans="2:8" ht="30" customHeight="1" x14ac:dyDescent="0.3">
      <c r="B28" s="44">
        <v>24</v>
      </c>
      <c r="C28" s="31" t="s">
        <v>72</v>
      </c>
      <c r="D28" s="30"/>
      <c r="E28" s="30"/>
      <c r="F28" s="30"/>
      <c r="G28" s="30"/>
      <c r="H28" s="30"/>
    </row>
    <row r="29" spans="2:8" ht="30" customHeight="1" x14ac:dyDescent="0.3">
      <c r="B29" s="44">
        <v>25</v>
      </c>
      <c r="C29" s="31" t="s">
        <v>51</v>
      </c>
      <c r="D29" s="30"/>
      <c r="E29" s="30"/>
      <c r="F29" s="30"/>
      <c r="G29" s="30"/>
      <c r="H29" s="30"/>
    </row>
    <row r="30" spans="2:8" ht="31" customHeight="1" x14ac:dyDescent="0.3">
      <c r="B30" s="44">
        <v>26</v>
      </c>
      <c r="C30" s="31" t="s">
        <v>87</v>
      </c>
      <c r="D30" s="30"/>
      <c r="E30" s="30"/>
      <c r="F30" s="30"/>
      <c r="G30" s="30"/>
      <c r="H30" s="30"/>
    </row>
    <row r="31" spans="2:8" ht="30" customHeight="1" x14ac:dyDescent="0.3">
      <c r="B31" s="44">
        <v>27</v>
      </c>
      <c r="C31" s="31" t="s">
        <v>74</v>
      </c>
      <c r="D31" s="30"/>
      <c r="E31" s="30"/>
      <c r="F31" s="30"/>
      <c r="G31" s="30"/>
      <c r="H31" s="30"/>
    </row>
    <row r="32" spans="2:8" ht="30" customHeight="1" x14ac:dyDescent="0.3">
      <c r="B32" s="44">
        <v>28</v>
      </c>
      <c r="C32" s="31" t="s">
        <v>75</v>
      </c>
      <c r="D32" s="30"/>
      <c r="E32" s="30"/>
      <c r="F32" s="30"/>
      <c r="G32" s="30"/>
      <c r="H32" s="30"/>
    </row>
    <row r="33" spans="2:8" x14ac:dyDescent="0.3">
      <c r="B33" s="44">
        <v>29</v>
      </c>
      <c r="C33" s="31" t="s">
        <v>76</v>
      </c>
      <c r="D33" s="30"/>
      <c r="E33" s="30"/>
      <c r="F33" s="30"/>
      <c r="G33" s="30"/>
      <c r="H33" s="30"/>
    </row>
    <row r="34" spans="2:8" ht="28" x14ac:dyDescent="0.3">
      <c r="B34" s="44">
        <v>30</v>
      </c>
      <c r="C34" s="31" t="s">
        <v>77</v>
      </c>
      <c r="D34" s="30"/>
      <c r="E34" s="30"/>
      <c r="F34" s="30"/>
      <c r="G34" s="30"/>
      <c r="H34" s="30"/>
    </row>
    <row r="35" spans="2:8" x14ac:dyDescent="0.3">
      <c r="B35" s="44">
        <v>31</v>
      </c>
      <c r="C35" s="31" t="s">
        <v>78</v>
      </c>
      <c r="D35" s="30"/>
      <c r="E35" s="30"/>
      <c r="F35" s="30"/>
      <c r="G35" s="30"/>
      <c r="H35" s="30"/>
    </row>
    <row r="36" spans="2:8" ht="28" x14ac:dyDescent="0.3">
      <c r="B36" s="44">
        <v>32</v>
      </c>
      <c r="C36" s="31" t="s">
        <v>79</v>
      </c>
      <c r="D36" s="30"/>
      <c r="E36" s="30"/>
      <c r="F36" s="30"/>
      <c r="G36" s="30"/>
      <c r="H36" s="30"/>
    </row>
    <row r="37" spans="2:8" x14ac:dyDescent="0.3">
      <c r="B37" s="44">
        <v>33</v>
      </c>
      <c r="C37" s="31" t="s">
        <v>88</v>
      </c>
      <c r="D37" s="30"/>
      <c r="E37" s="30"/>
      <c r="F37" s="30"/>
      <c r="G37" s="30"/>
      <c r="H37" s="30"/>
    </row>
    <row r="38" spans="2:8" ht="112" x14ac:dyDescent="0.3">
      <c r="B38" s="44">
        <v>34</v>
      </c>
      <c r="C38" s="31" t="s">
        <v>81</v>
      </c>
      <c r="D38" s="30"/>
      <c r="E38" s="30"/>
      <c r="F38" s="30"/>
      <c r="G38" s="30"/>
      <c r="H38" s="30"/>
    </row>
    <row r="39" spans="2:8" ht="42" x14ac:dyDescent="0.3">
      <c r="B39" s="44">
        <v>35</v>
      </c>
      <c r="C39" s="31" t="s">
        <v>82</v>
      </c>
      <c r="D39" s="30"/>
      <c r="E39" s="30"/>
      <c r="F39" s="30"/>
      <c r="G39" s="30"/>
      <c r="H39" s="30"/>
    </row>
    <row r="40" spans="2:8" ht="70" x14ac:dyDescent="0.3">
      <c r="B40" s="44">
        <v>36</v>
      </c>
      <c r="C40" s="31" t="s">
        <v>89</v>
      </c>
      <c r="D40" s="30"/>
      <c r="E40" s="30"/>
      <c r="F40" s="30"/>
      <c r="G40" s="30"/>
      <c r="H40" s="30"/>
    </row>
    <row r="41" spans="2:8" ht="28" x14ac:dyDescent="0.3">
      <c r="B41" s="44">
        <v>37</v>
      </c>
      <c r="C41" s="31" t="s">
        <v>90</v>
      </c>
      <c r="D41" s="30"/>
      <c r="E41" s="30"/>
      <c r="F41" s="30"/>
      <c r="G41" s="30"/>
      <c r="H41" s="30"/>
    </row>
    <row r="42" spans="2:8" ht="43.5" customHeight="1" x14ac:dyDescent="0.3">
      <c r="B42" s="44">
        <v>38</v>
      </c>
      <c r="C42" s="59" t="s">
        <v>114</v>
      </c>
      <c r="D42" s="60"/>
      <c r="E42" s="60"/>
      <c r="F42" s="60"/>
      <c r="G42" s="60"/>
      <c r="H42" s="77"/>
    </row>
    <row r="43" spans="2:8" ht="70" x14ac:dyDescent="0.3">
      <c r="B43" s="44">
        <v>39</v>
      </c>
      <c r="C43" s="31" t="s">
        <v>14</v>
      </c>
      <c r="D43" s="30"/>
      <c r="E43" s="30"/>
      <c r="F43" s="30"/>
      <c r="G43" s="30"/>
      <c r="H43" s="30"/>
    </row>
    <row r="44" spans="2:8" ht="56" x14ac:dyDescent="0.3">
      <c r="B44" s="44">
        <v>40</v>
      </c>
      <c r="C44" s="31" t="s">
        <v>27</v>
      </c>
      <c r="D44" s="30"/>
      <c r="E44" s="30"/>
      <c r="F44" s="30"/>
      <c r="G44" s="30"/>
      <c r="H44" s="30"/>
    </row>
    <row r="45" spans="2:8" ht="42" x14ac:dyDescent="0.3">
      <c r="B45" s="44">
        <v>41</v>
      </c>
      <c r="C45" s="31" t="s">
        <v>16</v>
      </c>
      <c r="D45" s="30"/>
      <c r="E45" s="30"/>
      <c r="F45" s="30"/>
      <c r="G45" s="30"/>
      <c r="H45" s="30"/>
    </row>
    <row r="46" spans="2:8" ht="84" x14ac:dyDescent="0.3">
      <c r="B46" s="44">
        <v>42</v>
      </c>
      <c r="C46" s="31" t="s">
        <v>17</v>
      </c>
      <c r="D46" s="30"/>
      <c r="E46" s="30"/>
      <c r="F46" s="30"/>
      <c r="G46" s="30"/>
      <c r="H46" s="30"/>
    </row>
    <row r="47" spans="2:8" ht="84" x14ac:dyDescent="0.3">
      <c r="B47" s="44">
        <v>43</v>
      </c>
      <c r="C47" s="31" t="s">
        <v>108</v>
      </c>
      <c r="D47" s="30"/>
      <c r="E47" s="30"/>
      <c r="F47" s="30"/>
      <c r="G47" s="30"/>
      <c r="H47" s="30"/>
    </row>
    <row r="48" spans="2:8" ht="28" x14ac:dyDescent="0.3">
      <c r="B48" s="44">
        <v>44</v>
      </c>
      <c r="C48" s="31" t="s">
        <v>19</v>
      </c>
      <c r="D48" s="30"/>
      <c r="E48" s="30"/>
      <c r="F48" s="30"/>
      <c r="G48" s="30"/>
      <c r="H48" s="30"/>
    </row>
    <row r="49" spans="2:8" x14ac:dyDescent="0.3">
      <c r="B49" s="44">
        <v>45</v>
      </c>
      <c r="C49" s="31" t="s">
        <v>20</v>
      </c>
      <c r="D49" s="30"/>
      <c r="E49" s="30"/>
      <c r="F49" s="30"/>
      <c r="G49" s="30"/>
      <c r="H49" s="30"/>
    </row>
    <row r="50" spans="2:8" ht="42.5" customHeight="1" x14ac:dyDescent="0.3">
      <c r="B50" s="44">
        <v>46</v>
      </c>
      <c r="C50" s="63" t="s">
        <v>115</v>
      </c>
      <c r="D50" s="63"/>
      <c r="E50" s="63"/>
      <c r="F50" s="63"/>
      <c r="G50" s="63"/>
      <c r="H50" s="63"/>
    </row>
    <row r="51" spans="2:8" x14ac:dyDescent="0.3">
      <c r="B51" s="44">
        <v>47</v>
      </c>
      <c r="C51" s="31" t="s">
        <v>72</v>
      </c>
      <c r="D51" s="30"/>
      <c r="E51" s="30"/>
      <c r="F51" s="30"/>
      <c r="G51" s="30"/>
      <c r="H51" s="30"/>
    </row>
    <row r="52" spans="2:8" x14ac:dyDescent="0.3">
      <c r="B52" s="44">
        <v>48</v>
      </c>
      <c r="C52" s="31" t="s">
        <v>51</v>
      </c>
      <c r="D52" s="30"/>
      <c r="E52" s="30"/>
      <c r="F52" s="30"/>
      <c r="G52" s="30"/>
      <c r="H52" s="30"/>
    </row>
    <row r="53" spans="2:8" x14ac:dyDescent="0.3">
      <c r="B53" s="44">
        <v>49</v>
      </c>
      <c r="C53" s="31" t="s">
        <v>87</v>
      </c>
      <c r="D53" s="30"/>
      <c r="E53" s="30"/>
      <c r="F53" s="30"/>
      <c r="G53" s="30"/>
      <c r="H53" s="30"/>
    </row>
    <row r="54" spans="2:8" x14ac:dyDescent="0.3">
      <c r="B54" s="44">
        <v>50</v>
      </c>
      <c r="C54" s="31" t="s">
        <v>74</v>
      </c>
      <c r="D54" s="30"/>
      <c r="E54" s="30"/>
      <c r="F54" s="30"/>
      <c r="G54" s="30"/>
      <c r="H54" s="30"/>
    </row>
    <row r="55" spans="2:8" x14ac:dyDescent="0.3">
      <c r="B55" s="44">
        <v>51</v>
      </c>
      <c r="C55" s="31" t="s">
        <v>75</v>
      </c>
      <c r="D55" s="30"/>
      <c r="E55" s="30"/>
      <c r="F55" s="30"/>
      <c r="G55" s="30"/>
      <c r="H55" s="30"/>
    </row>
    <row r="56" spans="2:8" x14ac:dyDescent="0.3">
      <c r="B56" s="44">
        <v>52</v>
      </c>
      <c r="C56" s="31" t="s">
        <v>76</v>
      </c>
      <c r="D56" s="30"/>
      <c r="E56" s="30"/>
      <c r="F56" s="30"/>
      <c r="G56" s="30"/>
      <c r="H56" s="30"/>
    </row>
    <row r="57" spans="2:8" ht="28" x14ac:dyDescent="0.3">
      <c r="B57" s="44">
        <v>53</v>
      </c>
      <c r="C57" s="31" t="s">
        <v>77</v>
      </c>
      <c r="D57" s="30"/>
      <c r="E57" s="30"/>
      <c r="F57" s="30"/>
      <c r="G57" s="30"/>
      <c r="H57" s="30"/>
    </row>
    <row r="58" spans="2:8" x14ac:dyDescent="0.3">
      <c r="B58" s="44">
        <v>54</v>
      </c>
      <c r="C58" s="31" t="s">
        <v>78</v>
      </c>
      <c r="D58" s="30"/>
      <c r="E58" s="30"/>
      <c r="F58" s="30"/>
      <c r="G58" s="30"/>
      <c r="H58" s="30"/>
    </row>
    <row r="59" spans="2:8" ht="28" x14ac:dyDescent="0.3">
      <c r="B59" s="44">
        <v>55</v>
      </c>
      <c r="C59" s="31" t="s">
        <v>79</v>
      </c>
      <c r="D59" s="30"/>
      <c r="E59" s="30"/>
      <c r="F59" s="30"/>
      <c r="G59" s="30"/>
      <c r="H59" s="30"/>
    </row>
    <row r="60" spans="2:8" x14ac:dyDescent="0.3">
      <c r="B60" s="44">
        <v>56</v>
      </c>
      <c r="C60" s="31" t="s">
        <v>88</v>
      </c>
      <c r="D60" s="30"/>
      <c r="E60" s="30"/>
      <c r="F60" s="30"/>
      <c r="G60" s="30"/>
      <c r="H60" s="30"/>
    </row>
    <row r="61" spans="2:8" ht="112" x14ac:dyDescent="0.3">
      <c r="B61" s="44">
        <v>57</v>
      </c>
      <c r="C61" s="31" t="s">
        <v>81</v>
      </c>
      <c r="D61" s="30"/>
      <c r="E61" s="30"/>
      <c r="F61" s="30"/>
      <c r="G61" s="30"/>
      <c r="H61" s="30"/>
    </row>
    <row r="62" spans="2:8" ht="42" x14ac:dyDescent="0.3">
      <c r="B62" s="44">
        <v>58</v>
      </c>
      <c r="C62" s="31" t="s">
        <v>82</v>
      </c>
      <c r="D62" s="30"/>
      <c r="E62" s="30"/>
      <c r="F62" s="30"/>
      <c r="G62" s="30"/>
      <c r="H62" s="30"/>
    </row>
    <row r="63" spans="2:8" ht="70" x14ac:dyDescent="0.3">
      <c r="B63" s="44">
        <v>59</v>
      </c>
      <c r="C63" s="31" t="s">
        <v>89</v>
      </c>
      <c r="D63" s="30"/>
      <c r="E63" s="30"/>
      <c r="F63" s="30"/>
      <c r="G63" s="30"/>
      <c r="H63" s="30"/>
    </row>
    <row r="64" spans="2:8" ht="28" x14ac:dyDescent="0.3">
      <c r="B64" s="44">
        <v>60</v>
      </c>
      <c r="C64" s="31" t="s">
        <v>90</v>
      </c>
      <c r="D64" s="30"/>
      <c r="E64" s="30"/>
      <c r="F64" s="30"/>
      <c r="G64" s="30"/>
      <c r="H64" s="30"/>
    </row>
    <row r="65" spans="2:8" ht="43.5" customHeight="1" x14ac:dyDescent="0.3">
      <c r="B65" s="44">
        <v>61</v>
      </c>
      <c r="C65" s="59" t="s">
        <v>38</v>
      </c>
      <c r="D65" s="60"/>
      <c r="E65" s="60"/>
      <c r="F65" s="60"/>
      <c r="G65" s="60"/>
      <c r="H65" s="77"/>
    </row>
    <row r="66" spans="2:8" ht="70" x14ac:dyDescent="0.3">
      <c r="B66" s="44">
        <v>62</v>
      </c>
      <c r="C66" s="31" t="s">
        <v>14</v>
      </c>
      <c r="D66" s="30"/>
      <c r="E66" s="30"/>
      <c r="F66" s="30"/>
      <c r="G66" s="30"/>
      <c r="H66" s="30"/>
    </row>
    <row r="67" spans="2:8" ht="56" x14ac:dyDescent="0.3">
      <c r="B67" s="44">
        <v>63</v>
      </c>
      <c r="C67" s="31" t="s">
        <v>27</v>
      </c>
      <c r="D67" s="30"/>
      <c r="E67" s="30"/>
      <c r="F67" s="30"/>
      <c r="G67" s="30"/>
      <c r="H67" s="30"/>
    </row>
    <row r="68" spans="2:8" ht="42" x14ac:dyDescent="0.3">
      <c r="B68" s="44">
        <v>64</v>
      </c>
      <c r="C68" s="31" t="s">
        <v>16</v>
      </c>
      <c r="D68" s="30"/>
      <c r="E68" s="30"/>
      <c r="F68" s="30"/>
      <c r="G68" s="30"/>
      <c r="H68" s="30"/>
    </row>
    <row r="69" spans="2:8" ht="84" x14ac:dyDescent="0.3">
      <c r="B69" s="44">
        <v>65</v>
      </c>
      <c r="C69" s="31" t="s">
        <v>17</v>
      </c>
      <c r="D69" s="30"/>
      <c r="E69" s="30"/>
      <c r="F69" s="30"/>
      <c r="G69" s="30"/>
      <c r="H69" s="30"/>
    </row>
    <row r="70" spans="2:8" ht="84" x14ac:dyDescent="0.3">
      <c r="B70" s="44">
        <v>66</v>
      </c>
      <c r="C70" s="31" t="s">
        <v>108</v>
      </c>
      <c r="D70" s="30"/>
      <c r="E70" s="30"/>
      <c r="F70" s="30"/>
      <c r="G70" s="30"/>
      <c r="H70" s="30"/>
    </row>
    <row r="71" spans="2:8" ht="28" x14ac:dyDescent="0.3">
      <c r="B71" s="44">
        <v>67</v>
      </c>
      <c r="C71" s="31" t="s">
        <v>19</v>
      </c>
      <c r="D71" s="30"/>
      <c r="E71" s="30"/>
      <c r="F71" s="30"/>
      <c r="G71" s="30"/>
      <c r="H71" s="30"/>
    </row>
    <row r="72" spans="2:8" x14ac:dyDescent="0.3">
      <c r="B72" s="44">
        <v>68</v>
      </c>
      <c r="C72" s="31" t="s">
        <v>20</v>
      </c>
      <c r="D72" s="30"/>
      <c r="E72" s="30"/>
      <c r="F72" s="30"/>
      <c r="G72" s="30"/>
      <c r="H72" s="30"/>
    </row>
    <row r="73" spans="2:8" ht="31" customHeight="1" x14ac:dyDescent="0.3">
      <c r="B73" s="44">
        <v>69</v>
      </c>
      <c r="C73" s="59" t="s">
        <v>39</v>
      </c>
      <c r="D73" s="60"/>
      <c r="E73" s="60"/>
      <c r="F73" s="60"/>
      <c r="G73" s="60"/>
      <c r="H73" s="77"/>
    </row>
    <row r="74" spans="2:8" x14ac:dyDescent="0.3">
      <c r="B74" s="44">
        <v>70</v>
      </c>
      <c r="C74" s="31" t="s">
        <v>72</v>
      </c>
      <c r="D74" s="30"/>
      <c r="E74" s="30"/>
      <c r="F74" s="30"/>
      <c r="G74" s="30"/>
      <c r="H74" s="30"/>
    </row>
    <row r="75" spans="2:8" x14ac:dyDescent="0.3">
      <c r="B75" s="44">
        <v>71</v>
      </c>
      <c r="C75" s="31" t="s">
        <v>51</v>
      </c>
      <c r="D75" s="30"/>
      <c r="E75" s="30"/>
      <c r="F75" s="30"/>
      <c r="G75" s="30"/>
      <c r="H75" s="30"/>
    </row>
    <row r="76" spans="2:8" x14ac:dyDescent="0.3">
      <c r="B76" s="44">
        <v>72</v>
      </c>
      <c r="C76" s="31" t="s">
        <v>87</v>
      </c>
      <c r="D76" s="30"/>
      <c r="E76" s="30"/>
      <c r="F76" s="30"/>
      <c r="G76" s="30"/>
      <c r="H76" s="30"/>
    </row>
    <row r="77" spans="2:8" x14ac:dyDescent="0.3">
      <c r="B77" s="44">
        <v>73</v>
      </c>
      <c r="C77" s="31" t="s">
        <v>74</v>
      </c>
      <c r="D77" s="30"/>
      <c r="E77" s="30"/>
      <c r="F77" s="30"/>
      <c r="G77" s="30"/>
      <c r="H77" s="30"/>
    </row>
    <row r="78" spans="2:8" x14ac:dyDescent="0.3">
      <c r="B78" s="44">
        <v>74</v>
      </c>
      <c r="C78" s="31" t="s">
        <v>75</v>
      </c>
      <c r="D78" s="30"/>
      <c r="E78" s="30"/>
      <c r="F78" s="30"/>
      <c r="G78" s="30"/>
      <c r="H78" s="30"/>
    </row>
    <row r="79" spans="2:8" x14ac:dyDescent="0.3">
      <c r="B79" s="44">
        <v>75</v>
      </c>
      <c r="C79" s="31" t="s">
        <v>76</v>
      </c>
      <c r="D79" s="30"/>
      <c r="E79" s="30"/>
      <c r="F79" s="30"/>
      <c r="G79" s="30"/>
      <c r="H79" s="30"/>
    </row>
    <row r="80" spans="2:8" ht="28" x14ac:dyDescent="0.3">
      <c r="B80" s="44">
        <v>76</v>
      </c>
      <c r="C80" s="31" t="s">
        <v>77</v>
      </c>
      <c r="D80" s="30"/>
      <c r="E80" s="30"/>
      <c r="F80" s="30"/>
      <c r="G80" s="30"/>
      <c r="H80" s="30"/>
    </row>
    <row r="81" spans="2:8" x14ac:dyDescent="0.3">
      <c r="B81" s="44">
        <v>77</v>
      </c>
      <c r="C81" s="31" t="s">
        <v>78</v>
      </c>
      <c r="D81" s="30"/>
      <c r="E81" s="30"/>
      <c r="F81" s="30"/>
      <c r="G81" s="30"/>
      <c r="H81" s="30"/>
    </row>
    <row r="82" spans="2:8" ht="28" x14ac:dyDescent="0.3">
      <c r="B82" s="44">
        <v>78</v>
      </c>
      <c r="C82" s="31" t="s">
        <v>79</v>
      </c>
      <c r="D82" s="30"/>
      <c r="E82" s="30"/>
      <c r="F82" s="30"/>
      <c r="G82" s="30"/>
      <c r="H82" s="30"/>
    </row>
    <row r="83" spans="2:8" x14ac:dyDescent="0.3">
      <c r="B83" s="44">
        <v>79</v>
      </c>
      <c r="C83" s="31" t="s">
        <v>88</v>
      </c>
      <c r="D83" s="30"/>
      <c r="E83" s="30"/>
      <c r="F83" s="30"/>
      <c r="G83" s="30"/>
      <c r="H83" s="30"/>
    </row>
    <row r="84" spans="2:8" ht="112" x14ac:dyDescent="0.3">
      <c r="B84" s="44">
        <v>80</v>
      </c>
      <c r="C84" s="31" t="s">
        <v>81</v>
      </c>
      <c r="D84" s="30"/>
      <c r="E84" s="30"/>
      <c r="F84" s="30"/>
      <c r="G84" s="30"/>
      <c r="H84" s="30"/>
    </row>
    <row r="85" spans="2:8" ht="41" customHeight="1" x14ac:dyDescent="0.3">
      <c r="B85" s="44">
        <v>81</v>
      </c>
      <c r="C85" s="31" t="s">
        <v>82</v>
      </c>
      <c r="D85" s="30"/>
      <c r="E85" s="30"/>
      <c r="F85" s="30"/>
      <c r="G85" s="30"/>
      <c r="H85" s="30"/>
    </row>
    <row r="86" spans="2:8" ht="70" x14ac:dyDescent="0.3">
      <c r="B86" s="44">
        <v>82</v>
      </c>
      <c r="C86" s="31" t="s">
        <v>89</v>
      </c>
      <c r="D86" s="30"/>
      <c r="E86" s="30"/>
      <c r="F86" s="30"/>
      <c r="G86" s="30"/>
      <c r="H86" s="30"/>
    </row>
    <row r="87" spans="2:8" ht="28" x14ac:dyDescent="0.3">
      <c r="B87" s="44">
        <v>83</v>
      </c>
      <c r="C87" s="31" t="s">
        <v>90</v>
      </c>
      <c r="D87" s="30"/>
      <c r="E87" s="30"/>
      <c r="F87" s="30"/>
      <c r="G87" s="30"/>
      <c r="H87" s="30"/>
    </row>
    <row r="88" spans="2:8" ht="32" customHeight="1" x14ac:dyDescent="0.3">
      <c r="B88" s="44">
        <v>84</v>
      </c>
      <c r="C88" s="59" t="s">
        <v>40</v>
      </c>
      <c r="D88" s="60"/>
      <c r="E88" s="60"/>
      <c r="F88" s="60"/>
      <c r="G88" s="60"/>
      <c r="H88" s="77"/>
    </row>
    <row r="89" spans="2:8" ht="70" x14ac:dyDescent="0.3">
      <c r="B89" s="44">
        <v>85</v>
      </c>
      <c r="C89" s="31" t="s">
        <v>14</v>
      </c>
      <c r="D89" s="30"/>
      <c r="E89" s="30"/>
      <c r="F89" s="30"/>
      <c r="G89" s="30"/>
      <c r="H89" s="30"/>
    </row>
    <row r="90" spans="2:8" ht="56" x14ac:dyDescent="0.3">
      <c r="B90" s="44">
        <v>86</v>
      </c>
      <c r="C90" s="31" t="s">
        <v>27</v>
      </c>
      <c r="D90" s="30"/>
      <c r="E90" s="30"/>
      <c r="F90" s="30"/>
      <c r="G90" s="30"/>
      <c r="H90" s="30"/>
    </row>
    <row r="91" spans="2:8" ht="42" x14ac:dyDescent="0.3">
      <c r="B91" s="44">
        <v>87</v>
      </c>
      <c r="C91" s="31" t="s">
        <v>16</v>
      </c>
      <c r="D91" s="30"/>
      <c r="E91" s="30"/>
      <c r="F91" s="30"/>
      <c r="G91" s="30"/>
      <c r="H91" s="30"/>
    </row>
    <row r="92" spans="2:8" ht="84" x14ac:dyDescent="0.3">
      <c r="B92" s="44">
        <v>88</v>
      </c>
      <c r="C92" s="31" t="s">
        <v>17</v>
      </c>
      <c r="D92" s="30"/>
      <c r="E92" s="30"/>
      <c r="F92" s="30"/>
      <c r="G92" s="30"/>
      <c r="H92" s="30"/>
    </row>
    <row r="93" spans="2:8" ht="84" x14ac:dyDescent="0.3">
      <c r="B93" s="44">
        <v>89</v>
      </c>
      <c r="C93" s="31" t="s">
        <v>108</v>
      </c>
      <c r="D93" s="30"/>
      <c r="E93" s="30"/>
      <c r="F93" s="30"/>
      <c r="G93" s="30"/>
      <c r="H93" s="30"/>
    </row>
    <row r="94" spans="2:8" ht="28" x14ac:dyDescent="0.3">
      <c r="B94" s="44">
        <v>90</v>
      </c>
      <c r="C94" s="31" t="s">
        <v>19</v>
      </c>
      <c r="D94" s="30"/>
      <c r="E94" s="30"/>
      <c r="F94" s="30"/>
      <c r="G94" s="30"/>
      <c r="H94" s="30"/>
    </row>
    <row r="95" spans="2:8" x14ac:dyDescent="0.3">
      <c r="B95" s="44">
        <v>91</v>
      </c>
      <c r="C95" s="31" t="s">
        <v>20</v>
      </c>
      <c r="D95" s="30"/>
      <c r="E95" s="30"/>
      <c r="F95" s="30"/>
      <c r="G95" s="30"/>
      <c r="H95" s="30"/>
    </row>
    <row r="96" spans="2:8" ht="33" customHeight="1" x14ac:dyDescent="0.3">
      <c r="B96" s="44">
        <v>92</v>
      </c>
      <c r="C96" s="59" t="s">
        <v>116</v>
      </c>
      <c r="D96" s="60"/>
      <c r="E96" s="60"/>
      <c r="F96" s="60"/>
      <c r="G96" s="60"/>
      <c r="H96" s="77"/>
    </row>
    <row r="97" spans="2:8" x14ac:dyDescent="0.3">
      <c r="B97" s="44">
        <v>93</v>
      </c>
      <c r="C97" s="31" t="s">
        <v>72</v>
      </c>
      <c r="D97" s="30"/>
      <c r="E97" s="30"/>
      <c r="F97" s="30"/>
      <c r="G97" s="30"/>
      <c r="H97" s="30"/>
    </row>
    <row r="98" spans="2:8" x14ac:dyDescent="0.3">
      <c r="B98" s="44">
        <v>94</v>
      </c>
      <c r="C98" s="31" t="s">
        <v>51</v>
      </c>
      <c r="D98" s="30"/>
      <c r="E98" s="30"/>
      <c r="F98" s="30"/>
      <c r="G98" s="30"/>
      <c r="H98" s="30"/>
    </row>
    <row r="99" spans="2:8" x14ac:dyDescent="0.3">
      <c r="B99" s="44">
        <v>95</v>
      </c>
      <c r="C99" s="31" t="s">
        <v>87</v>
      </c>
      <c r="D99" s="30"/>
      <c r="E99" s="30"/>
      <c r="F99" s="30"/>
      <c r="G99" s="30"/>
      <c r="H99" s="30"/>
    </row>
    <row r="100" spans="2:8" x14ac:dyDescent="0.3">
      <c r="B100" s="44">
        <v>96</v>
      </c>
      <c r="C100" s="31" t="s">
        <v>74</v>
      </c>
      <c r="D100" s="30"/>
      <c r="E100" s="30"/>
      <c r="F100" s="30"/>
      <c r="G100" s="30"/>
      <c r="H100" s="30"/>
    </row>
    <row r="101" spans="2:8" x14ac:dyDescent="0.3">
      <c r="B101" s="44">
        <v>97</v>
      </c>
      <c r="C101" s="31" t="s">
        <v>75</v>
      </c>
      <c r="D101" s="30"/>
      <c r="E101" s="30"/>
      <c r="F101" s="30"/>
      <c r="G101" s="30"/>
      <c r="H101" s="30"/>
    </row>
    <row r="102" spans="2:8" x14ac:dyDescent="0.3">
      <c r="B102" s="44">
        <v>98</v>
      </c>
      <c r="C102" s="31" t="s">
        <v>76</v>
      </c>
      <c r="D102" s="30"/>
      <c r="E102" s="30"/>
      <c r="F102" s="30"/>
      <c r="G102" s="30"/>
      <c r="H102" s="30"/>
    </row>
    <row r="103" spans="2:8" ht="28" x14ac:dyDescent="0.3">
      <c r="B103" s="44">
        <v>99</v>
      </c>
      <c r="C103" s="31" t="s">
        <v>77</v>
      </c>
      <c r="D103" s="30"/>
      <c r="E103" s="30"/>
      <c r="F103" s="30"/>
      <c r="G103" s="30"/>
      <c r="H103" s="30"/>
    </row>
    <row r="104" spans="2:8" x14ac:dyDescent="0.3">
      <c r="B104" s="44">
        <v>100</v>
      </c>
      <c r="C104" s="31" t="s">
        <v>78</v>
      </c>
      <c r="D104" s="30"/>
      <c r="E104" s="30"/>
      <c r="F104" s="30"/>
      <c r="G104" s="30"/>
      <c r="H104" s="30"/>
    </row>
    <row r="105" spans="2:8" ht="28" x14ac:dyDescent="0.3">
      <c r="B105" s="44">
        <v>101</v>
      </c>
      <c r="C105" s="31" t="s">
        <v>79</v>
      </c>
      <c r="D105" s="30"/>
      <c r="E105" s="30"/>
      <c r="F105" s="30"/>
      <c r="G105" s="30"/>
      <c r="H105" s="30"/>
    </row>
    <row r="106" spans="2:8" x14ac:dyDescent="0.3">
      <c r="B106" s="44">
        <v>102</v>
      </c>
      <c r="C106" s="31" t="s">
        <v>88</v>
      </c>
      <c r="D106" s="30"/>
      <c r="E106" s="30"/>
      <c r="F106" s="30"/>
      <c r="G106" s="30"/>
      <c r="H106" s="30"/>
    </row>
    <row r="107" spans="2:8" ht="112" x14ac:dyDescent="0.3">
      <c r="B107" s="44">
        <v>103</v>
      </c>
      <c r="C107" s="31" t="s">
        <v>81</v>
      </c>
      <c r="D107" s="30"/>
      <c r="E107" s="30"/>
      <c r="F107" s="30"/>
      <c r="G107" s="30"/>
      <c r="H107" s="30"/>
    </row>
    <row r="108" spans="2:8" ht="42" x14ac:dyDescent="0.3">
      <c r="B108" s="44">
        <v>104</v>
      </c>
      <c r="C108" s="31" t="s">
        <v>82</v>
      </c>
      <c r="D108" s="30"/>
      <c r="E108" s="30"/>
      <c r="F108" s="30"/>
      <c r="G108" s="30"/>
      <c r="H108" s="30"/>
    </row>
    <row r="109" spans="2:8" ht="70" x14ac:dyDescent="0.3">
      <c r="B109" s="44">
        <v>105</v>
      </c>
      <c r="C109" s="31" t="s">
        <v>89</v>
      </c>
      <c r="D109" s="30"/>
      <c r="E109" s="30"/>
      <c r="F109" s="30"/>
      <c r="G109" s="30"/>
      <c r="H109" s="30"/>
    </row>
    <row r="110" spans="2:8" ht="28" x14ac:dyDescent="0.3">
      <c r="B110" s="44">
        <v>106</v>
      </c>
      <c r="C110" s="31" t="s">
        <v>90</v>
      </c>
      <c r="D110" s="30"/>
      <c r="E110" s="30"/>
      <c r="F110" s="30"/>
      <c r="G110" s="30"/>
      <c r="H110" s="30"/>
    </row>
    <row r="111" spans="2:8" ht="30" customHeight="1" x14ac:dyDescent="0.3">
      <c r="B111" s="44">
        <v>107</v>
      </c>
      <c r="C111" s="59" t="s">
        <v>117</v>
      </c>
      <c r="D111" s="60"/>
      <c r="E111" s="60"/>
      <c r="F111" s="60"/>
      <c r="G111" s="60"/>
      <c r="H111" s="77"/>
    </row>
    <row r="112" spans="2:8" ht="70" x14ac:dyDescent="0.3">
      <c r="B112" s="44">
        <v>108</v>
      </c>
      <c r="C112" s="31" t="s">
        <v>14</v>
      </c>
      <c r="D112" s="30"/>
      <c r="E112" s="30"/>
      <c r="F112" s="30"/>
      <c r="G112" s="30"/>
      <c r="H112" s="30"/>
    </row>
    <row r="113" spans="2:8" ht="56" x14ac:dyDescent="0.3">
      <c r="B113" s="44">
        <v>109</v>
      </c>
      <c r="C113" s="31" t="s">
        <v>27</v>
      </c>
      <c r="D113" s="30"/>
      <c r="E113" s="30"/>
      <c r="F113" s="30"/>
      <c r="G113" s="30"/>
      <c r="H113" s="30"/>
    </row>
    <row r="114" spans="2:8" ht="42" x14ac:dyDescent="0.3">
      <c r="B114" s="44">
        <v>110</v>
      </c>
      <c r="C114" s="31" t="s">
        <v>16</v>
      </c>
      <c r="D114" s="30"/>
      <c r="E114" s="30"/>
      <c r="F114" s="30"/>
      <c r="G114" s="30"/>
      <c r="H114" s="30"/>
    </row>
    <row r="115" spans="2:8" ht="84" x14ac:dyDescent="0.3">
      <c r="B115" s="44">
        <v>111</v>
      </c>
      <c r="C115" s="31" t="s">
        <v>17</v>
      </c>
      <c r="D115" s="30"/>
      <c r="E115" s="30"/>
      <c r="F115" s="30"/>
      <c r="G115" s="30"/>
      <c r="H115" s="30"/>
    </row>
    <row r="116" spans="2:8" ht="84" x14ac:dyDescent="0.3">
      <c r="B116" s="44">
        <v>112</v>
      </c>
      <c r="C116" s="31" t="s">
        <v>108</v>
      </c>
      <c r="D116" s="30"/>
      <c r="E116" s="30"/>
      <c r="F116" s="30"/>
      <c r="G116" s="30"/>
      <c r="H116" s="30"/>
    </row>
    <row r="117" spans="2:8" ht="28" x14ac:dyDescent="0.3">
      <c r="B117" s="44">
        <v>113</v>
      </c>
      <c r="C117" s="31" t="s">
        <v>19</v>
      </c>
      <c r="D117" s="30"/>
      <c r="E117" s="30"/>
      <c r="F117" s="30"/>
      <c r="G117" s="30"/>
      <c r="H117" s="30"/>
    </row>
    <row r="118" spans="2:8" x14ac:dyDescent="0.3">
      <c r="B118" s="44">
        <v>114</v>
      </c>
      <c r="C118" s="31" t="s">
        <v>20</v>
      </c>
      <c r="D118" s="30"/>
      <c r="E118" s="30"/>
      <c r="F118" s="30"/>
      <c r="G118" s="30"/>
      <c r="H118" s="30"/>
    </row>
    <row r="119" spans="2:8" ht="28.5" customHeight="1" x14ac:dyDescent="0.3">
      <c r="B119" s="44">
        <v>115</v>
      </c>
      <c r="C119" s="59" t="s">
        <v>41</v>
      </c>
      <c r="D119" s="60"/>
      <c r="E119" s="60"/>
      <c r="F119" s="60"/>
      <c r="G119" s="60"/>
      <c r="H119" s="77"/>
    </row>
    <row r="120" spans="2:8" x14ac:dyDescent="0.3">
      <c r="B120" s="44">
        <v>116</v>
      </c>
      <c r="C120" s="31" t="s">
        <v>72</v>
      </c>
      <c r="D120" s="30"/>
      <c r="E120" s="30"/>
      <c r="F120" s="30"/>
      <c r="G120" s="30"/>
      <c r="H120" s="30"/>
    </row>
    <row r="121" spans="2:8" x14ac:dyDescent="0.3">
      <c r="B121" s="44">
        <v>117</v>
      </c>
      <c r="C121" s="31" t="s">
        <v>51</v>
      </c>
      <c r="D121" s="30"/>
      <c r="E121" s="30"/>
      <c r="F121" s="30"/>
      <c r="G121" s="30"/>
      <c r="H121" s="30"/>
    </row>
    <row r="122" spans="2:8" x14ac:dyDescent="0.3">
      <c r="B122" s="44">
        <v>118</v>
      </c>
      <c r="C122" s="31" t="s">
        <v>87</v>
      </c>
      <c r="D122" s="30"/>
      <c r="E122" s="30"/>
      <c r="F122" s="30"/>
      <c r="G122" s="30"/>
      <c r="H122" s="30"/>
    </row>
    <row r="123" spans="2:8" x14ac:dyDescent="0.3">
      <c r="B123" s="44">
        <v>119</v>
      </c>
      <c r="C123" s="31" t="s">
        <v>74</v>
      </c>
      <c r="D123" s="30"/>
      <c r="E123" s="30"/>
      <c r="F123" s="30"/>
      <c r="G123" s="30"/>
      <c r="H123" s="30"/>
    </row>
    <row r="124" spans="2:8" x14ac:dyDescent="0.3">
      <c r="B124" s="44">
        <v>120</v>
      </c>
      <c r="C124" s="31" t="s">
        <v>75</v>
      </c>
      <c r="D124" s="30"/>
      <c r="E124" s="30"/>
      <c r="F124" s="30"/>
      <c r="G124" s="30"/>
      <c r="H124" s="30"/>
    </row>
    <row r="125" spans="2:8" x14ac:dyDescent="0.3">
      <c r="B125" s="44">
        <v>121</v>
      </c>
      <c r="C125" s="31" t="s">
        <v>76</v>
      </c>
      <c r="D125" s="30"/>
      <c r="E125" s="30"/>
      <c r="F125" s="30"/>
      <c r="G125" s="30"/>
      <c r="H125" s="30"/>
    </row>
    <row r="126" spans="2:8" ht="28" x14ac:dyDescent="0.3">
      <c r="B126" s="44">
        <v>122</v>
      </c>
      <c r="C126" s="31" t="s">
        <v>77</v>
      </c>
      <c r="D126" s="30"/>
      <c r="E126" s="30"/>
      <c r="F126" s="30"/>
      <c r="G126" s="30"/>
      <c r="H126" s="30"/>
    </row>
    <row r="127" spans="2:8" x14ac:dyDescent="0.3">
      <c r="B127" s="44">
        <v>123</v>
      </c>
      <c r="C127" s="31" t="s">
        <v>78</v>
      </c>
      <c r="D127" s="30"/>
      <c r="E127" s="30"/>
      <c r="F127" s="30"/>
      <c r="G127" s="30"/>
      <c r="H127" s="30"/>
    </row>
    <row r="128" spans="2:8" ht="28" x14ac:dyDescent="0.3">
      <c r="B128" s="44">
        <v>124</v>
      </c>
      <c r="C128" s="31" t="s">
        <v>79</v>
      </c>
      <c r="D128" s="30"/>
      <c r="E128" s="30"/>
      <c r="F128" s="30"/>
      <c r="G128" s="30"/>
      <c r="H128" s="30"/>
    </row>
    <row r="129" spans="2:8" x14ac:dyDescent="0.3">
      <c r="B129" s="44">
        <v>125</v>
      </c>
      <c r="C129" s="31" t="s">
        <v>88</v>
      </c>
      <c r="D129" s="30"/>
      <c r="E129" s="30"/>
      <c r="F129" s="30"/>
      <c r="G129" s="30"/>
      <c r="H129" s="30"/>
    </row>
    <row r="130" spans="2:8" ht="112" x14ac:dyDescent="0.3">
      <c r="B130" s="44">
        <v>126</v>
      </c>
      <c r="C130" s="31" t="s">
        <v>81</v>
      </c>
      <c r="D130" s="30"/>
      <c r="E130" s="30"/>
      <c r="F130" s="30"/>
      <c r="G130" s="30"/>
      <c r="H130" s="30"/>
    </row>
    <row r="131" spans="2:8" ht="42" x14ac:dyDescent="0.3">
      <c r="B131" s="44">
        <v>127</v>
      </c>
      <c r="C131" s="31" t="s">
        <v>82</v>
      </c>
      <c r="D131" s="30"/>
      <c r="E131" s="30"/>
      <c r="F131" s="30"/>
      <c r="G131" s="30"/>
      <c r="H131" s="30"/>
    </row>
    <row r="132" spans="2:8" ht="70" x14ac:dyDescent="0.3">
      <c r="B132" s="44">
        <v>128</v>
      </c>
      <c r="C132" s="31" t="s">
        <v>89</v>
      </c>
      <c r="D132" s="30"/>
      <c r="E132" s="30"/>
      <c r="F132" s="30"/>
      <c r="G132" s="30"/>
      <c r="H132" s="30"/>
    </row>
    <row r="133" spans="2:8" ht="28" x14ac:dyDescent="0.3">
      <c r="B133" s="44">
        <v>129</v>
      </c>
      <c r="C133" s="31" t="s">
        <v>90</v>
      </c>
      <c r="D133" s="30"/>
      <c r="E133" s="30"/>
      <c r="F133" s="30"/>
      <c r="G133" s="30"/>
      <c r="H133" s="30"/>
    </row>
    <row r="134" spans="2:8" ht="35" customHeight="1" x14ac:dyDescent="0.3">
      <c r="B134" s="44">
        <v>130</v>
      </c>
      <c r="C134" s="59" t="s">
        <v>42</v>
      </c>
      <c r="D134" s="60"/>
      <c r="E134" s="60"/>
      <c r="F134" s="60"/>
      <c r="G134" s="60"/>
      <c r="H134" s="77"/>
    </row>
    <row r="135" spans="2:8" ht="70" x14ac:dyDescent="0.3">
      <c r="B135" s="44">
        <v>131</v>
      </c>
      <c r="C135" s="31" t="s">
        <v>14</v>
      </c>
      <c r="D135" s="30"/>
      <c r="E135" s="30"/>
      <c r="F135" s="30"/>
      <c r="G135" s="30"/>
      <c r="H135" s="30"/>
    </row>
    <row r="136" spans="2:8" ht="56" x14ac:dyDescent="0.3">
      <c r="B136" s="44">
        <v>132</v>
      </c>
      <c r="C136" s="31" t="s">
        <v>27</v>
      </c>
      <c r="D136" s="30"/>
      <c r="E136" s="30"/>
      <c r="F136" s="30"/>
      <c r="G136" s="30"/>
      <c r="H136" s="30"/>
    </row>
    <row r="137" spans="2:8" ht="42" x14ac:dyDescent="0.3">
      <c r="B137" s="44">
        <v>133</v>
      </c>
      <c r="C137" s="31" t="s">
        <v>16</v>
      </c>
      <c r="D137" s="30"/>
      <c r="E137" s="30"/>
      <c r="F137" s="30"/>
      <c r="G137" s="30"/>
      <c r="H137" s="30"/>
    </row>
    <row r="138" spans="2:8" ht="84" x14ac:dyDescent="0.3">
      <c r="B138" s="44">
        <v>134</v>
      </c>
      <c r="C138" s="31" t="s">
        <v>17</v>
      </c>
      <c r="D138" s="30"/>
      <c r="E138" s="30"/>
      <c r="F138" s="30"/>
      <c r="G138" s="30"/>
      <c r="H138" s="30"/>
    </row>
    <row r="139" spans="2:8" ht="84" x14ac:dyDescent="0.3">
      <c r="B139" s="44">
        <v>135</v>
      </c>
      <c r="C139" s="31" t="s">
        <v>108</v>
      </c>
      <c r="D139" s="30"/>
      <c r="E139" s="30"/>
      <c r="F139" s="30"/>
      <c r="G139" s="30"/>
      <c r="H139" s="30"/>
    </row>
    <row r="140" spans="2:8" ht="28" x14ac:dyDescent="0.3">
      <c r="B140" s="44">
        <v>136</v>
      </c>
      <c r="C140" s="31" t="s">
        <v>19</v>
      </c>
      <c r="D140" s="30"/>
      <c r="E140" s="30"/>
      <c r="F140" s="30"/>
      <c r="G140" s="30"/>
      <c r="H140" s="30"/>
    </row>
    <row r="141" spans="2:8" x14ac:dyDescent="0.3">
      <c r="B141" s="44">
        <v>137</v>
      </c>
      <c r="C141" s="31" t="s">
        <v>20</v>
      </c>
      <c r="D141" s="30"/>
      <c r="E141" s="30"/>
      <c r="F141" s="30"/>
      <c r="G141" s="30"/>
      <c r="H141" s="30"/>
    </row>
    <row r="142" spans="2:8" ht="38.5" customHeight="1" x14ac:dyDescent="0.3">
      <c r="B142" s="44">
        <v>138</v>
      </c>
      <c r="C142" s="59" t="s">
        <v>43</v>
      </c>
      <c r="D142" s="60"/>
      <c r="E142" s="60"/>
      <c r="F142" s="60"/>
      <c r="G142" s="60"/>
      <c r="H142" s="77"/>
    </row>
    <row r="143" spans="2:8" x14ac:dyDescent="0.3">
      <c r="B143" s="44">
        <v>139</v>
      </c>
      <c r="C143" s="31" t="s">
        <v>72</v>
      </c>
      <c r="D143" s="30"/>
      <c r="E143" s="30"/>
      <c r="F143" s="30"/>
      <c r="G143" s="30"/>
      <c r="H143" s="30"/>
    </row>
    <row r="144" spans="2:8" x14ac:dyDescent="0.3">
      <c r="B144" s="44">
        <v>140</v>
      </c>
      <c r="C144" s="31" t="s">
        <v>51</v>
      </c>
      <c r="D144" s="30"/>
      <c r="E144" s="30"/>
      <c r="F144" s="30"/>
      <c r="G144" s="30"/>
      <c r="H144" s="30"/>
    </row>
    <row r="145" spans="2:8" x14ac:dyDescent="0.3">
      <c r="B145" s="44">
        <v>141</v>
      </c>
      <c r="C145" s="31" t="s">
        <v>87</v>
      </c>
      <c r="D145" s="30"/>
      <c r="E145" s="30"/>
      <c r="F145" s="30"/>
      <c r="G145" s="30"/>
      <c r="H145" s="30"/>
    </row>
    <row r="146" spans="2:8" x14ac:dyDescent="0.3">
      <c r="B146" s="44">
        <v>142</v>
      </c>
      <c r="C146" s="31" t="s">
        <v>74</v>
      </c>
      <c r="D146" s="30"/>
      <c r="E146" s="30"/>
      <c r="F146" s="30"/>
      <c r="G146" s="30"/>
      <c r="H146" s="30"/>
    </row>
    <row r="147" spans="2:8" x14ac:dyDescent="0.3">
      <c r="B147" s="44">
        <v>143</v>
      </c>
      <c r="C147" s="31" t="s">
        <v>75</v>
      </c>
      <c r="D147" s="30"/>
      <c r="E147" s="30"/>
      <c r="F147" s="30"/>
      <c r="G147" s="30"/>
      <c r="H147" s="30"/>
    </row>
    <row r="148" spans="2:8" x14ac:dyDescent="0.3">
      <c r="B148" s="44">
        <v>144</v>
      </c>
      <c r="C148" s="31" t="s">
        <v>76</v>
      </c>
      <c r="D148" s="30"/>
      <c r="E148" s="30"/>
      <c r="F148" s="30"/>
      <c r="G148" s="30"/>
      <c r="H148" s="30"/>
    </row>
    <row r="149" spans="2:8" ht="28" x14ac:dyDescent="0.3">
      <c r="B149" s="44">
        <v>145</v>
      </c>
      <c r="C149" s="31" t="s">
        <v>77</v>
      </c>
      <c r="D149" s="30"/>
      <c r="E149" s="30"/>
      <c r="F149" s="30"/>
      <c r="G149" s="30"/>
      <c r="H149" s="30"/>
    </row>
    <row r="150" spans="2:8" x14ac:dyDescent="0.3">
      <c r="B150" s="44">
        <v>146</v>
      </c>
      <c r="C150" s="31" t="s">
        <v>78</v>
      </c>
      <c r="D150" s="30"/>
      <c r="E150" s="30"/>
      <c r="F150" s="30"/>
      <c r="G150" s="30"/>
      <c r="H150" s="30"/>
    </row>
    <row r="151" spans="2:8" ht="28" x14ac:dyDescent="0.3">
      <c r="B151" s="44">
        <v>147</v>
      </c>
      <c r="C151" s="31" t="s">
        <v>79</v>
      </c>
      <c r="D151" s="30"/>
      <c r="E151" s="30"/>
      <c r="F151" s="30"/>
      <c r="G151" s="30"/>
      <c r="H151" s="30"/>
    </row>
    <row r="152" spans="2:8" x14ac:dyDescent="0.3">
      <c r="B152" s="44">
        <v>148</v>
      </c>
      <c r="C152" s="31" t="s">
        <v>88</v>
      </c>
      <c r="D152" s="30"/>
      <c r="E152" s="30"/>
      <c r="F152" s="30"/>
      <c r="G152" s="30"/>
      <c r="H152" s="30"/>
    </row>
    <row r="153" spans="2:8" ht="112" x14ac:dyDescent="0.3">
      <c r="B153" s="44">
        <v>149</v>
      </c>
      <c r="C153" s="31" t="s">
        <v>81</v>
      </c>
      <c r="D153" s="30"/>
      <c r="E153" s="30"/>
      <c r="F153" s="30"/>
      <c r="G153" s="30"/>
      <c r="H153" s="30"/>
    </row>
    <row r="154" spans="2:8" ht="42" x14ac:dyDescent="0.3">
      <c r="B154" s="44">
        <v>150</v>
      </c>
      <c r="C154" s="31" t="s">
        <v>82</v>
      </c>
      <c r="D154" s="30"/>
      <c r="E154" s="30"/>
      <c r="F154" s="30"/>
      <c r="G154" s="30"/>
      <c r="H154" s="30"/>
    </row>
    <row r="155" spans="2:8" ht="70" x14ac:dyDescent="0.3">
      <c r="B155" s="44">
        <v>151</v>
      </c>
      <c r="C155" s="31" t="s">
        <v>89</v>
      </c>
      <c r="D155" s="30"/>
      <c r="E155" s="30"/>
      <c r="F155" s="30"/>
      <c r="G155" s="30"/>
      <c r="H155" s="30"/>
    </row>
    <row r="156" spans="2:8" ht="28" x14ac:dyDescent="0.3">
      <c r="B156" s="44">
        <v>152</v>
      </c>
      <c r="C156" s="31" t="s">
        <v>90</v>
      </c>
      <c r="D156" s="30"/>
      <c r="E156" s="30"/>
      <c r="F156" s="30"/>
      <c r="G156" s="30"/>
      <c r="H156" s="30"/>
    </row>
    <row r="157" spans="2:8" ht="33" customHeight="1" x14ac:dyDescent="0.3">
      <c r="B157" s="44">
        <v>153</v>
      </c>
      <c r="C157" s="59" t="s">
        <v>44</v>
      </c>
      <c r="D157" s="60"/>
      <c r="E157" s="60"/>
      <c r="F157" s="60"/>
      <c r="G157" s="60"/>
      <c r="H157" s="77"/>
    </row>
    <row r="158" spans="2:8" ht="70" x14ac:dyDescent="0.3">
      <c r="B158" s="44">
        <v>154</v>
      </c>
      <c r="C158" s="31" t="s">
        <v>14</v>
      </c>
      <c r="D158" s="30"/>
      <c r="E158" s="30"/>
      <c r="F158" s="30"/>
      <c r="G158" s="30"/>
      <c r="H158" s="30"/>
    </row>
    <row r="159" spans="2:8" ht="56" x14ac:dyDescent="0.3">
      <c r="B159" s="44">
        <v>155</v>
      </c>
      <c r="C159" s="31" t="s">
        <v>27</v>
      </c>
      <c r="D159" s="30"/>
      <c r="E159" s="30"/>
      <c r="F159" s="30"/>
      <c r="G159" s="30"/>
      <c r="H159" s="30"/>
    </row>
    <row r="160" spans="2:8" ht="42" x14ac:dyDescent="0.3">
      <c r="B160" s="44">
        <v>156</v>
      </c>
      <c r="C160" s="31" t="s">
        <v>16</v>
      </c>
      <c r="D160" s="30"/>
      <c r="E160" s="30"/>
      <c r="F160" s="30"/>
      <c r="G160" s="30"/>
      <c r="H160" s="30"/>
    </row>
    <row r="161" spans="2:8" ht="84" x14ac:dyDescent="0.3">
      <c r="B161" s="44">
        <v>157</v>
      </c>
      <c r="C161" s="31" t="s">
        <v>17</v>
      </c>
      <c r="D161" s="30"/>
      <c r="E161" s="30"/>
      <c r="F161" s="30"/>
      <c r="G161" s="30"/>
      <c r="H161" s="30"/>
    </row>
    <row r="162" spans="2:8" ht="84" x14ac:dyDescent="0.3">
      <c r="B162" s="44">
        <v>158</v>
      </c>
      <c r="C162" s="31" t="s">
        <v>108</v>
      </c>
      <c r="D162" s="30"/>
      <c r="E162" s="30"/>
      <c r="F162" s="30"/>
      <c r="G162" s="30"/>
      <c r="H162" s="30"/>
    </row>
    <row r="163" spans="2:8" ht="28" x14ac:dyDescent="0.3">
      <c r="B163" s="44">
        <v>159</v>
      </c>
      <c r="C163" s="31" t="s">
        <v>19</v>
      </c>
      <c r="D163" s="30"/>
      <c r="E163" s="30"/>
      <c r="F163" s="30"/>
      <c r="G163" s="30"/>
      <c r="H163" s="30"/>
    </row>
    <row r="164" spans="2:8" x14ac:dyDescent="0.3">
      <c r="B164" s="44">
        <v>160</v>
      </c>
      <c r="C164" s="31" t="s">
        <v>20</v>
      </c>
      <c r="D164" s="30"/>
      <c r="E164" s="30"/>
      <c r="F164" s="30"/>
      <c r="G164" s="30"/>
      <c r="H164" s="30"/>
    </row>
    <row r="165" spans="2:8" ht="27.5" customHeight="1" x14ac:dyDescent="0.3">
      <c r="B165" s="44">
        <v>161</v>
      </c>
      <c r="C165" s="63" t="s">
        <v>118</v>
      </c>
      <c r="D165" s="63"/>
      <c r="E165" s="63"/>
      <c r="F165" s="63"/>
      <c r="G165" s="63"/>
      <c r="H165" s="63"/>
    </row>
    <row r="166" spans="2:8" x14ac:dyDescent="0.3">
      <c r="B166" s="44">
        <v>162</v>
      </c>
      <c r="C166" s="31" t="s">
        <v>72</v>
      </c>
      <c r="D166" s="30"/>
      <c r="E166" s="30"/>
      <c r="F166" s="30"/>
      <c r="G166" s="30"/>
      <c r="H166" s="30"/>
    </row>
    <row r="167" spans="2:8" x14ac:dyDescent="0.3">
      <c r="B167" s="44">
        <v>163</v>
      </c>
      <c r="C167" s="31" t="s">
        <v>51</v>
      </c>
      <c r="D167" s="30"/>
      <c r="E167" s="30"/>
      <c r="F167" s="30"/>
      <c r="G167" s="30"/>
      <c r="H167" s="30"/>
    </row>
    <row r="168" spans="2:8" x14ac:dyDescent="0.3">
      <c r="B168" s="44">
        <v>164</v>
      </c>
      <c r="C168" s="31" t="s">
        <v>87</v>
      </c>
      <c r="D168" s="30"/>
      <c r="E168" s="30"/>
      <c r="F168" s="30"/>
      <c r="G168" s="30"/>
      <c r="H168" s="30"/>
    </row>
    <row r="169" spans="2:8" x14ac:dyDescent="0.3">
      <c r="B169" s="44">
        <v>165</v>
      </c>
      <c r="C169" s="31" t="s">
        <v>74</v>
      </c>
      <c r="D169" s="30"/>
      <c r="E169" s="30"/>
      <c r="F169" s="30"/>
      <c r="G169" s="30"/>
      <c r="H169" s="30"/>
    </row>
    <row r="170" spans="2:8" x14ac:dyDescent="0.3">
      <c r="B170" s="44">
        <v>166</v>
      </c>
      <c r="C170" s="31" t="s">
        <v>75</v>
      </c>
      <c r="D170" s="30"/>
      <c r="E170" s="30"/>
      <c r="F170" s="30"/>
      <c r="G170" s="30"/>
      <c r="H170" s="30"/>
    </row>
    <row r="171" spans="2:8" x14ac:dyDescent="0.3">
      <c r="B171" s="44">
        <v>167</v>
      </c>
      <c r="C171" s="31" t="s">
        <v>76</v>
      </c>
      <c r="D171" s="30"/>
      <c r="E171" s="30"/>
      <c r="F171" s="30"/>
      <c r="G171" s="30"/>
      <c r="H171" s="30"/>
    </row>
    <row r="172" spans="2:8" ht="28" x14ac:dyDescent="0.3">
      <c r="B172" s="44">
        <v>168</v>
      </c>
      <c r="C172" s="31" t="s">
        <v>77</v>
      </c>
      <c r="D172" s="30"/>
      <c r="E172" s="30"/>
      <c r="F172" s="30"/>
      <c r="G172" s="30"/>
      <c r="H172" s="30"/>
    </row>
    <row r="173" spans="2:8" x14ac:dyDescent="0.3">
      <c r="B173" s="44">
        <v>169</v>
      </c>
      <c r="C173" s="31" t="s">
        <v>78</v>
      </c>
      <c r="D173" s="30"/>
      <c r="E173" s="30"/>
      <c r="F173" s="30"/>
      <c r="G173" s="30"/>
      <c r="H173" s="30"/>
    </row>
    <row r="174" spans="2:8" ht="28" x14ac:dyDescent="0.3">
      <c r="B174" s="44">
        <v>170</v>
      </c>
      <c r="C174" s="31" t="s">
        <v>79</v>
      </c>
      <c r="D174" s="30"/>
      <c r="E174" s="30"/>
      <c r="F174" s="30"/>
      <c r="G174" s="30"/>
      <c r="H174" s="30"/>
    </row>
    <row r="175" spans="2:8" x14ac:dyDescent="0.3">
      <c r="B175" s="44">
        <v>171</v>
      </c>
      <c r="C175" s="31" t="s">
        <v>88</v>
      </c>
      <c r="D175" s="30"/>
      <c r="E175" s="30"/>
      <c r="F175" s="30"/>
      <c r="G175" s="30"/>
      <c r="H175" s="30"/>
    </row>
    <row r="176" spans="2:8" ht="112" x14ac:dyDescent="0.3">
      <c r="B176" s="44">
        <v>172</v>
      </c>
      <c r="C176" s="31" t="s">
        <v>81</v>
      </c>
      <c r="D176" s="30"/>
      <c r="E176" s="30"/>
      <c r="F176" s="30"/>
      <c r="G176" s="30"/>
      <c r="H176" s="30"/>
    </row>
    <row r="177" spans="2:8" ht="42" x14ac:dyDescent="0.3">
      <c r="B177" s="44">
        <v>173</v>
      </c>
      <c r="C177" s="31" t="s">
        <v>82</v>
      </c>
      <c r="D177" s="30"/>
      <c r="E177" s="30"/>
      <c r="F177" s="30"/>
      <c r="G177" s="30"/>
      <c r="H177" s="30"/>
    </row>
    <row r="178" spans="2:8" ht="70" x14ac:dyDescent="0.3">
      <c r="B178" s="44">
        <v>174</v>
      </c>
      <c r="C178" s="31" t="s">
        <v>89</v>
      </c>
      <c r="D178" s="30"/>
      <c r="E178" s="30"/>
      <c r="F178" s="30"/>
      <c r="G178" s="30"/>
      <c r="H178" s="30"/>
    </row>
    <row r="179" spans="2:8" ht="28" x14ac:dyDescent="0.3">
      <c r="B179" s="44">
        <v>175</v>
      </c>
      <c r="C179" s="31" t="s">
        <v>90</v>
      </c>
      <c r="D179" s="30"/>
      <c r="E179" s="30"/>
      <c r="F179" s="30"/>
      <c r="G179" s="30"/>
      <c r="H179" s="30"/>
    </row>
    <row r="180" spans="2:8" ht="28.5" customHeight="1" x14ac:dyDescent="0.3">
      <c r="B180" s="44">
        <v>176</v>
      </c>
      <c r="C180" s="59" t="s">
        <v>45</v>
      </c>
      <c r="D180" s="60"/>
      <c r="E180" s="60"/>
      <c r="F180" s="60"/>
      <c r="G180" s="60"/>
      <c r="H180" s="77"/>
    </row>
    <row r="181" spans="2:8" ht="70" x14ac:dyDescent="0.3">
      <c r="B181" s="44">
        <v>177</v>
      </c>
      <c r="C181" s="31" t="s">
        <v>14</v>
      </c>
      <c r="D181" s="30"/>
      <c r="E181" s="30"/>
      <c r="F181" s="30"/>
      <c r="G181" s="30"/>
      <c r="H181" s="30"/>
    </row>
    <row r="182" spans="2:8" ht="56" x14ac:dyDescent="0.3">
      <c r="B182" s="44">
        <v>178</v>
      </c>
      <c r="C182" s="31" t="s">
        <v>27</v>
      </c>
      <c r="D182" s="30"/>
      <c r="E182" s="30"/>
      <c r="F182" s="30"/>
      <c r="G182" s="30"/>
      <c r="H182" s="30"/>
    </row>
    <row r="183" spans="2:8" ht="42" x14ac:dyDescent="0.3">
      <c r="B183" s="44">
        <v>179</v>
      </c>
      <c r="C183" s="31" t="s">
        <v>16</v>
      </c>
      <c r="D183" s="30"/>
      <c r="E183" s="30"/>
      <c r="F183" s="30"/>
      <c r="G183" s="30"/>
      <c r="H183" s="30"/>
    </row>
    <row r="184" spans="2:8" ht="84" x14ac:dyDescent="0.3">
      <c r="B184" s="44">
        <v>180</v>
      </c>
      <c r="C184" s="31" t="s">
        <v>17</v>
      </c>
      <c r="D184" s="30"/>
      <c r="E184" s="30"/>
      <c r="F184" s="30"/>
      <c r="G184" s="30"/>
      <c r="H184" s="30"/>
    </row>
    <row r="185" spans="2:8" ht="84" x14ac:dyDescent="0.3">
      <c r="B185" s="44">
        <v>181</v>
      </c>
      <c r="C185" s="31" t="s">
        <v>108</v>
      </c>
      <c r="D185" s="30"/>
      <c r="E185" s="30"/>
      <c r="F185" s="30"/>
      <c r="G185" s="30"/>
      <c r="H185" s="30"/>
    </row>
    <row r="186" spans="2:8" ht="28" x14ac:dyDescent="0.3">
      <c r="B186" s="44">
        <v>182</v>
      </c>
      <c r="C186" s="31" t="s">
        <v>19</v>
      </c>
      <c r="D186" s="30"/>
      <c r="E186" s="30"/>
      <c r="F186" s="30"/>
      <c r="G186" s="30"/>
      <c r="H186" s="30"/>
    </row>
    <row r="187" spans="2:8" x14ac:dyDescent="0.3">
      <c r="B187" s="44">
        <v>183</v>
      </c>
      <c r="C187" s="31" t="s">
        <v>20</v>
      </c>
      <c r="D187" s="30"/>
      <c r="E187" s="30"/>
      <c r="F187" s="30"/>
      <c r="G187" s="30"/>
      <c r="H187" s="30"/>
    </row>
    <row r="188" spans="2:8" ht="24.5" customHeight="1" x14ac:dyDescent="0.3">
      <c r="B188" s="30"/>
      <c r="C188" s="83" t="s">
        <v>119</v>
      </c>
      <c r="D188" s="84"/>
      <c r="E188" s="84"/>
      <c r="F188" s="84"/>
      <c r="G188" s="84"/>
      <c r="H188" s="85"/>
    </row>
  </sheetData>
  <sheetProtection selectLockedCells="1"/>
  <mergeCells count="17">
    <mergeCell ref="B2:H2"/>
    <mergeCell ref="C4:H4"/>
    <mergeCell ref="C134:H134"/>
    <mergeCell ref="C19:H19"/>
    <mergeCell ref="C27:H27"/>
    <mergeCell ref="C42:H42"/>
    <mergeCell ref="C50:H50"/>
    <mergeCell ref="C65:H65"/>
    <mergeCell ref="C73:H73"/>
    <mergeCell ref="C88:H88"/>
    <mergeCell ref="C96:H96"/>
    <mergeCell ref="C111:H111"/>
    <mergeCell ref="C119:H119"/>
    <mergeCell ref="C142:H142"/>
    <mergeCell ref="C157:H157"/>
    <mergeCell ref="C165:H165"/>
    <mergeCell ref="C180:H180"/>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13C5D-7674-480A-977E-E576A2CCD118}">
  <dimension ref="B1:H50"/>
  <sheetViews>
    <sheetView topLeftCell="A47" zoomScaleNormal="100" workbookViewId="0">
      <selection activeCell="D50" sqref="D50:H50"/>
    </sheetView>
  </sheetViews>
  <sheetFormatPr defaultRowHeight="14" x14ac:dyDescent="0.3"/>
  <cols>
    <col min="1" max="1" width="8.7265625" style="29"/>
    <col min="2" max="2" width="6.26953125" style="29" customWidth="1"/>
    <col min="3" max="3" width="38.6328125" style="42" customWidth="1"/>
    <col min="4" max="4" width="18.81640625" style="29" customWidth="1"/>
    <col min="5" max="5" width="9.26953125" style="29" customWidth="1"/>
    <col min="6" max="6" width="13.90625" style="29" customWidth="1"/>
    <col min="7" max="7" width="13" style="29" customWidth="1"/>
    <col min="8" max="8" width="13.54296875" style="29" customWidth="1"/>
    <col min="9" max="16384" width="8.7265625" style="29"/>
  </cols>
  <sheetData>
    <row r="1" spans="2:8" ht="14.5" thickBot="1" x14ac:dyDescent="0.35"/>
    <row r="2" spans="2:8" ht="15" x14ac:dyDescent="0.3">
      <c r="B2" s="64" t="s">
        <v>124</v>
      </c>
      <c r="C2" s="65"/>
      <c r="D2" s="65"/>
      <c r="E2" s="65"/>
      <c r="F2" s="65"/>
      <c r="G2" s="65"/>
      <c r="H2" s="78"/>
    </row>
    <row r="3" spans="2:8" ht="45" x14ac:dyDescent="0.3">
      <c r="B3" s="27" t="s">
        <v>7</v>
      </c>
      <c r="C3" s="27" t="s">
        <v>0</v>
      </c>
      <c r="D3" s="27" t="s">
        <v>1</v>
      </c>
      <c r="E3" s="27" t="s">
        <v>11</v>
      </c>
      <c r="F3" s="27" t="s">
        <v>64</v>
      </c>
      <c r="G3" s="27" t="s">
        <v>65</v>
      </c>
      <c r="H3" s="27"/>
    </row>
    <row r="4" spans="2:8" x14ac:dyDescent="0.3">
      <c r="B4" s="45">
        <v>1</v>
      </c>
      <c r="C4" s="66" t="s">
        <v>46</v>
      </c>
      <c r="D4" s="67"/>
      <c r="E4" s="67"/>
      <c r="F4" s="67"/>
      <c r="G4" s="67"/>
      <c r="H4" s="79"/>
    </row>
    <row r="5" spans="2:8" ht="15" x14ac:dyDescent="0.3">
      <c r="B5" s="46">
        <v>2</v>
      </c>
      <c r="C5" s="31" t="s">
        <v>72</v>
      </c>
      <c r="E5" s="27"/>
      <c r="F5" s="27"/>
      <c r="G5" s="27"/>
      <c r="H5" s="27"/>
    </row>
    <row r="6" spans="2:8" ht="15" x14ac:dyDescent="0.3">
      <c r="B6" s="46">
        <v>3</v>
      </c>
      <c r="C6" s="31" t="s">
        <v>51</v>
      </c>
      <c r="D6" s="27"/>
      <c r="E6" s="27"/>
      <c r="F6" s="27"/>
      <c r="G6" s="27"/>
      <c r="H6" s="27"/>
    </row>
    <row r="7" spans="2:8" ht="15" x14ac:dyDescent="0.3">
      <c r="B7" s="45">
        <v>4</v>
      </c>
      <c r="C7" s="31" t="s">
        <v>87</v>
      </c>
      <c r="D7" s="27"/>
      <c r="E7" s="27"/>
      <c r="F7" s="27"/>
      <c r="G7" s="27"/>
      <c r="H7" s="27"/>
    </row>
    <row r="8" spans="2:8" ht="15" x14ac:dyDescent="0.3">
      <c r="B8" s="46">
        <v>5</v>
      </c>
      <c r="C8" s="31" t="s">
        <v>74</v>
      </c>
      <c r="D8" s="27"/>
      <c r="E8" s="27"/>
      <c r="F8" s="27"/>
      <c r="G8" s="27"/>
      <c r="H8" s="27"/>
    </row>
    <row r="9" spans="2:8" ht="15" x14ac:dyDescent="0.3">
      <c r="B9" s="46">
        <v>6</v>
      </c>
      <c r="C9" s="31" t="s">
        <v>75</v>
      </c>
      <c r="D9" s="27"/>
      <c r="E9" s="27"/>
      <c r="F9" s="27"/>
      <c r="G9" s="27"/>
      <c r="H9" s="27"/>
    </row>
    <row r="10" spans="2:8" ht="15" x14ac:dyDescent="0.3">
      <c r="B10" s="45">
        <v>7</v>
      </c>
      <c r="C10" s="31" t="s">
        <v>76</v>
      </c>
      <c r="D10" s="27"/>
      <c r="E10" s="27"/>
      <c r="F10" s="27"/>
      <c r="G10" s="27"/>
      <c r="H10" s="27"/>
    </row>
    <row r="11" spans="2:8" ht="28" x14ac:dyDescent="0.3">
      <c r="B11" s="46">
        <v>8</v>
      </c>
      <c r="C11" s="31" t="s">
        <v>77</v>
      </c>
      <c r="D11" s="27"/>
      <c r="E11" s="27"/>
      <c r="F11" s="27"/>
      <c r="G11" s="27"/>
      <c r="H11" s="27"/>
    </row>
    <row r="12" spans="2:8" ht="15" x14ac:dyDescent="0.3">
      <c r="B12" s="46">
        <v>9</v>
      </c>
      <c r="C12" s="31" t="s">
        <v>78</v>
      </c>
      <c r="D12" s="27"/>
      <c r="E12" s="27"/>
      <c r="F12" s="27"/>
      <c r="G12" s="27"/>
      <c r="H12" s="27"/>
    </row>
    <row r="13" spans="2:8" ht="28" x14ac:dyDescent="0.3">
      <c r="B13" s="45">
        <v>10</v>
      </c>
      <c r="C13" s="31" t="s">
        <v>79</v>
      </c>
      <c r="D13" s="27"/>
      <c r="E13" s="27"/>
      <c r="F13" s="27"/>
      <c r="G13" s="27"/>
      <c r="H13" s="27"/>
    </row>
    <row r="14" spans="2:8" ht="15" x14ac:dyDescent="0.3">
      <c r="B14" s="46">
        <v>11</v>
      </c>
      <c r="C14" s="31" t="s">
        <v>88</v>
      </c>
      <c r="D14" s="27"/>
      <c r="E14" s="27"/>
      <c r="F14" s="27"/>
      <c r="G14" s="27"/>
      <c r="H14" s="27"/>
    </row>
    <row r="15" spans="2:8" ht="112" x14ac:dyDescent="0.3">
      <c r="B15" s="46">
        <v>12</v>
      </c>
      <c r="C15" s="31" t="s">
        <v>81</v>
      </c>
      <c r="D15" s="27"/>
      <c r="E15" s="27"/>
      <c r="F15" s="27"/>
      <c r="G15" s="27"/>
      <c r="H15" s="27"/>
    </row>
    <row r="16" spans="2:8" ht="42" x14ac:dyDescent="0.3">
      <c r="B16" s="45">
        <v>13</v>
      </c>
      <c r="C16" s="31" t="s">
        <v>82</v>
      </c>
      <c r="D16" s="30"/>
      <c r="E16" s="30"/>
      <c r="F16" s="30"/>
      <c r="G16" s="30"/>
      <c r="H16" s="30"/>
    </row>
    <row r="17" spans="2:8" ht="70" x14ac:dyDescent="0.3">
      <c r="B17" s="46">
        <v>14</v>
      </c>
      <c r="C17" s="31" t="s">
        <v>89</v>
      </c>
      <c r="D17" s="30"/>
      <c r="E17" s="30"/>
      <c r="F17" s="30"/>
      <c r="G17" s="30"/>
      <c r="H17" s="30"/>
    </row>
    <row r="18" spans="2:8" ht="28" x14ac:dyDescent="0.3">
      <c r="B18" s="46">
        <v>15</v>
      </c>
      <c r="C18" s="31" t="s">
        <v>90</v>
      </c>
      <c r="D18" s="30"/>
      <c r="E18" s="30"/>
      <c r="F18" s="30"/>
      <c r="G18" s="30"/>
      <c r="H18" s="30"/>
    </row>
    <row r="19" spans="2:8" x14ac:dyDescent="0.3">
      <c r="B19" s="45">
        <v>16</v>
      </c>
      <c r="C19" s="60" t="s">
        <v>47</v>
      </c>
      <c r="D19" s="60"/>
      <c r="E19" s="60"/>
      <c r="F19" s="60"/>
      <c r="G19" s="60"/>
      <c r="H19" s="77"/>
    </row>
    <row r="20" spans="2:8" ht="70" x14ac:dyDescent="0.3">
      <c r="B20" s="46">
        <v>17</v>
      </c>
      <c r="C20" s="31" t="s">
        <v>14</v>
      </c>
      <c r="D20" s="30"/>
      <c r="E20" s="30"/>
      <c r="F20" s="30"/>
      <c r="G20" s="30"/>
      <c r="H20" s="30"/>
    </row>
    <row r="21" spans="2:8" ht="56" x14ac:dyDescent="0.3">
      <c r="B21" s="46">
        <v>18</v>
      </c>
      <c r="C21" s="31" t="s">
        <v>27</v>
      </c>
      <c r="D21" s="30"/>
      <c r="E21" s="30"/>
      <c r="F21" s="30"/>
      <c r="G21" s="30"/>
      <c r="H21" s="30"/>
    </row>
    <row r="22" spans="2:8" ht="42" x14ac:dyDescent="0.3">
      <c r="B22" s="45">
        <v>19</v>
      </c>
      <c r="C22" s="31" t="s">
        <v>16</v>
      </c>
      <c r="D22" s="30"/>
      <c r="E22" s="30"/>
      <c r="F22" s="30"/>
      <c r="G22" s="30"/>
      <c r="H22" s="30"/>
    </row>
    <row r="23" spans="2:8" ht="84" x14ac:dyDescent="0.3">
      <c r="B23" s="46">
        <v>20</v>
      </c>
      <c r="C23" s="31" t="s">
        <v>17</v>
      </c>
      <c r="D23" s="30"/>
      <c r="E23" s="30"/>
      <c r="F23" s="30"/>
      <c r="G23" s="30"/>
      <c r="H23" s="30"/>
    </row>
    <row r="24" spans="2:8" ht="84" x14ac:dyDescent="0.3">
      <c r="B24" s="46">
        <v>21</v>
      </c>
      <c r="C24" s="31" t="s">
        <v>108</v>
      </c>
      <c r="D24" s="30"/>
      <c r="E24" s="30"/>
      <c r="F24" s="30"/>
      <c r="G24" s="30"/>
      <c r="H24" s="30"/>
    </row>
    <row r="25" spans="2:8" ht="28" x14ac:dyDescent="0.3">
      <c r="B25" s="45">
        <v>22</v>
      </c>
      <c r="C25" s="31" t="s">
        <v>19</v>
      </c>
      <c r="D25" s="30"/>
      <c r="E25" s="30"/>
      <c r="F25" s="30"/>
      <c r="G25" s="30"/>
      <c r="H25" s="30"/>
    </row>
    <row r="26" spans="2:8" x14ac:dyDescent="0.3">
      <c r="B26" s="46">
        <v>23</v>
      </c>
      <c r="C26" s="31" t="s">
        <v>20</v>
      </c>
      <c r="D26" s="30"/>
      <c r="E26" s="30"/>
      <c r="F26" s="30"/>
      <c r="G26" s="30"/>
      <c r="H26" s="30"/>
    </row>
    <row r="27" spans="2:8" x14ac:dyDescent="0.3">
      <c r="B27" s="46">
        <v>24</v>
      </c>
      <c r="C27" s="59" t="s">
        <v>48</v>
      </c>
      <c r="D27" s="60"/>
      <c r="E27" s="60"/>
      <c r="F27" s="60"/>
      <c r="G27" s="60"/>
      <c r="H27" s="77"/>
    </row>
    <row r="28" spans="2:8" x14ac:dyDescent="0.3">
      <c r="B28" s="45">
        <v>25</v>
      </c>
      <c r="C28" s="31" t="s">
        <v>72</v>
      </c>
      <c r="D28" s="30"/>
      <c r="E28" s="30"/>
      <c r="F28" s="30"/>
      <c r="G28" s="30"/>
      <c r="H28" s="30"/>
    </row>
    <row r="29" spans="2:8" x14ac:dyDescent="0.3">
      <c r="B29" s="46">
        <v>26</v>
      </c>
      <c r="C29" s="31" t="s">
        <v>51</v>
      </c>
      <c r="D29" s="30"/>
      <c r="E29" s="30"/>
      <c r="F29" s="30"/>
      <c r="G29" s="30"/>
      <c r="H29" s="30"/>
    </row>
    <row r="30" spans="2:8" x14ac:dyDescent="0.3">
      <c r="B30" s="46">
        <v>27</v>
      </c>
      <c r="C30" s="31" t="s">
        <v>87</v>
      </c>
      <c r="D30" s="30"/>
      <c r="E30" s="30"/>
      <c r="F30" s="30"/>
      <c r="G30" s="30"/>
      <c r="H30" s="30"/>
    </row>
    <row r="31" spans="2:8" x14ac:dyDescent="0.3">
      <c r="B31" s="45">
        <v>28</v>
      </c>
      <c r="C31" s="31" t="s">
        <v>74</v>
      </c>
      <c r="D31" s="30"/>
      <c r="E31" s="30"/>
      <c r="F31" s="30"/>
      <c r="G31" s="30"/>
      <c r="H31" s="30"/>
    </row>
    <row r="32" spans="2:8" x14ac:dyDescent="0.3">
      <c r="B32" s="46">
        <v>29</v>
      </c>
      <c r="C32" s="31" t="s">
        <v>75</v>
      </c>
      <c r="D32" s="30"/>
      <c r="E32" s="30"/>
      <c r="F32" s="30"/>
      <c r="G32" s="30"/>
      <c r="H32" s="30"/>
    </row>
    <row r="33" spans="2:8" x14ac:dyDescent="0.3">
      <c r="B33" s="46">
        <v>30</v>
      </c>
      <c r="C33" s="31" t="s">
        <v>76</v>
      </c>
      <c r="D33" s="30"/>
      <c r="E33" s="30"/>
      <c r="F33" s="30"/>
      <c r="G33" s="30"/>
      <c r="H33" s="30"/>
    </row>
    <row r="34" spans="2:8" ht="28" x14ac:dyDescent="0.3">
      <c r="B34" s="45">
        <v>31</v>
      </c>
      <c r="C34" s="31" t="s">
        <v>77</v>
      </c>
      <c r="D34" s="30"/>
      <c r="E34" s="30"/>
      <c r="F34" s="30"/>
      <c r="G34" s="30"/>
      <c r="H34" s="30"/>
    </row>
    <row r="35" spans="2:8" x14ac:dyDescent="0.3">
      <c r="B35" s="46">
        <v>32</v>
      </c>
      <c r="C35" s="31" t="s">
        <v>78</v>
      </c>
      <c r="D35" s="30"/>
      <c r="E35" s="30"/>
      <c r="F35" s="30"/>
      <c r="G35" s="30"/>
      <c r="H35" s="30"/>
    </row>
    <row r="36" spans="2:8" ht="28" x14ac:dyDescent="0.3">
      <c r="B36" s="46">
        <v>33</v>
      </c>
      <c r="C36" s="31" t="s">
        <v>79</v>
      </c>
      <c r="D36" s="30"/>
      <c r="E36" s="30"/>
      <c r="F36" s="30"/>
      <c r="G36" s="30"/>
      <c r="H36" s="30"/>
    </row>
    <row r="37" spans="2:8" x14ac:dyDescent="0.3">
      <c r="B37" s="45">
        <v>34</v>
      </c>
      <c r="C37" s="31" t="s">
        <v>88</v>
      </c>
      <c r="D37" s="30"/>
      <c r="E37" s="30"/>
      <c r="F37" s="30"/>
      <c r="G37" s="30"/>
      <c r="H37" s="30"/>
    </row>
    <row r="38" spans="2:8" ht="112" x14ac:dyDescent="0.3">
      <c r="B38" s="46">
        <v>35</v>
      </c>
      <c r="C38" s="31" t="s">
        <v>81</v>
      </c>
      <c r="D38" s="30"/>
      <c r="E38" s="30"/>
      <c r="F38" s="30"/>
      <c r="G38" s="30"/>
      <c r="H38" s="30"/>
    </row>
    <row r="39" spans="2:8" ht="42" x14ac:dyDescent="0.3">
      <c r="B39" s="46">
        <v>36</v>
      </c>
      <c r="C39" s="31" t="s">
        <v>82</v>
      </c>
      <c r="D39" s="30"/>
      <c r="E39" s="30"/>
      <c r="F39" s="30"/>
      <c r="G39" s="30"/>
      <c r="H39" s="30"/>
    </row>
    <row r="40" spans="2:8" ht="70" x14ac:dyDescent="0.3">
      <c r="B40" s="45">
        <v>37</v>
      </c>
      <c r="C40" s="31" t="s">
        <v>89</v>
      </c>
      <c r="D40" s="30"/>
      <c r="E40" s="30"/>
      <c r="F40" s="30"/>
      <c r="G40" s="30"/>
      <c r="H40" s="30"/>
    </row>
    <row r="41" spans="2:8" ht="28" x14ac:dyDescent="0.3">
      <c r="B41" s="46">
        <v>38</v>
      </c>
      <c r="C41" s="31" t="s">
        <v>90</v>
      </c>
      <c r="D41" s="30"/>
      <c r="E41" s="30"/>
      <c r="F41" s="30"/>
      <c r="G41" s="30"/>
      <c r="H41" s="30"/>
    </row>
    <row r="42" spans="2:8" ht="33.5" customHeight="1" x14ac:dyDescent="0.3">
      <c r="B42" s="46">
        <v>39</v>
      </c>
      <c r="C42" s="63" t="s">
        <v>49</v>
      </c>
      <c r="D42" s="63"/>
      <c r="E42" s="63"/>
      <c r="F42" s="63"/>
      <c r="G42" s="63"/>
      <c r="H42" s="63"/>
    </row>
    <row r="43" spans="2:8" ht="70" x14ac:dyDescent="0.3">
      <c r="B43" s="45">
        <v>40</v>
      </c>
      <c r="C43" s="31" t="s">
        <v>14</v>
      </c>
      <c r="D43" s="30"/>
      <c r="E43" s="30"/>
      <c r="F43" s="30"/>
      <c r="G43" s="30"/>
      <c r="H43" s="30"/>
    </row>
    <row r="44" spans="2:8" ht="56" x14ac:dyDescent="0.3">
      <c r="B44" s="46">
        <v>41</v>
      </c>
      <c r="C44" s="31" t="s">
        <v>27</v>
      </c>
      <c r="D44" s="30"/>
      <c r="E44" s="30"/>
      <c r="F44" s="30"/>
      <c r="G44" s="30"/>
      <c r="H44" s="30"/>
    </row>
    <row r="45" spans="2:8" ht="42" x14ac:dyDescent="0.3">
      <c r="B45" s="46">
        <v>42</v>
      </c>
      <c r="C45" s="31" t="s">
        <v>16</v>
      </c>
      <c r="D45" s="30"/>
      <c r="E45" s="30"/>
      <c r="F45" s="30"/>
      <c r="G45" s="30"/>
      <c r="H45" s="30"/>
    </row>
    <row r="46" spans="2:8" ht="84" x14ac:dyDescent="0.3">
      <c r="B46" s="45">
        <v>43</v>
      </c>
      <c r="C46" s="31" t="s">
        <v>17</v>
      </c>
      <c r="D46" s="30"/>
      <c r="E46" s="30"/>
      <c r="F46" s="30"/>
      <c r="G46" s="30"/>
      <c r="H46" s="30"/>
    </row>
    <row r="47" spans="2:8" ht="84" x14ac:dyDescent="0.3">
      <c r="B47" s="46">
        <v>44</v>
      </c>
      <c r="C47" s="31" t="s">
        <v>108</v>
      </c>
      <c r="D47" s="30"/>
      <c r="E47" s="30"/>
      <c r="F47" s="30"/>
      <c r="G47" s="30"/>
      <c r="H47" s="30"/>
    </row>
    <row r="48" spans="2:8" ht="28" x14ac:dyDescent="0.3">
      <c r="B48" s="46">
        <v>45</v>
      </c>
      <c r="C48" s="31" t="s">
        <v>19</v>
      </c>
      <c r="D48" s="30"/>
      <c r="E48" s="30"/>
      <c r="F48" s="30"/>
      <c r="G48" s="30"/>
      <c r="H48" s="30"/>
    </row>
    <row r="49" spans="2:8" x14ac:dyDescent="0.3">
      <c r="B49" s="45">
        <v>46</v>
      </c>
      <c r="C49" s="31" t="s">
        <v>20</v>
      </c>
      <c r="D49" s="30"/>
      <c r="E49" s="30"/>
      <c r="F49" s="30"/>
      <c r="G49" s="30"/>
      <c r="H49" s="30"/>
    </row>
    <row r="50" spans="2:8" ht="24" customHeight="1" x14ac:dyDescent="0.3">
      <c r="B50" s="30"/>
      <c r="C50" s="47" t="s">
        <v>120</v>
      </c>
      <c r="D50" s="86"/>
      <c r="E50" s="87"/>
      <c r="F50" s="87"/>
      <c r="G50" s="87"/>
      <c r="H50" s="88"/>
    </row>
  </sheetData>
  <sheetProtection selectLockedCells="1"/>
  <mergeCells count="5">
    <mergeCell ref="C19:H19"/>
    <mergeCell ref="C27:H27"/>
    <mergeCell ref="C42:H42"/>
    <mergeCell ref="B2:H2"/>
    <mergeCell ref="C4:H4"/>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SUMMARY</vt:lpstr>
      <vt:lpstr>Lot 1</vt:lpstr>
      <vt:lpstr>Lot 2</vt:lpstr>
      <vt:lpstr>Lot 3</vt:lpstr>
      <vt:lpstr>Lot 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GEA ADMIN</dc:creator>
  <cp:lastModifiedBy>GEA ADMIN</cp:lastModifiedBy>
  <cp:lastPrinted>2025-01-24T15:17:48Z</cp:lastPrinted>
  <dcterms:created xsi:type="dcterms:W3CDTF">2025-01-20T17:32:15Z</dcterms:created>
  <dcterms:modified xsi:type="dcterms:W3CDTF">2025-03-11T20:36:27Z</dcterms:modified>
</cp:coreProperties>
</file>