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GEA- SUZANNE FILES- DO NOT MOVE\GEA\Procurement 2025\CJIA Electrical transmission upgrade\Preparation\FINAL\"/>
    </mc:Choice>
  </mc:AlternateContent>
  <xr:revisionPtr revIDLastSave="0" documentId="8_{C0F592C3-B1B2-4821-8A42-70A7464D2680}" xr6:coauthVersionLast="47" xr6:coauthVersionMax="47" xr10:uidLastSave="{00000000-0000-0000-0000-000000000000}"/>
  <bookViews>
    <workbookView xWindow="-108" yWindow="-108" windowWidth="23256" windowHeight="12456" xr2:uid="{86FCCBBE-B0D7-4F01-B23F-1BD7AEE8E27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7" i="1"/>
  <c r="F8" i="1"/>
  <c r="F9" i="1"/>
  <c r="F10" i="1"/>
  <c r="F11" i="1"/>
  <c r="F12" i="1"/>
  <c r="F13" i="1"/>
  <c r="F14" i="1"/>
  <c r="F15" i="1"/>
  <c r="F16" i="1"/>
  <c r="F17" i="1"/>
  <c r="F18" i="1"/>
  <c r="F19" i="1"/>
  <c r="F21" i="1" l="1"/>
</calcChain>
</file>

<file path=xl/sharedStrings.xml><?xml version="1.0" encoding="utf-8"?>
<sst xmlns="http://schemas.openxmlformats.org/spreadsheetml/2006/main" count="22" uniqueCount="22">
  <si>
    <t>Item No.</t>
  </si>
  <si>
    <t>Brief description of goods</t>
  </si>
  <si>
    <t>Total Cost including delivery and VAT</t>
  </si>
  <si>
    <t>Unit Price</t>
  </si>
  <si>
    <t>GRAND TOTAL</t>
  </si>
  <si>
    <t>_________________________                    _________________________                  ________________________________________</t>
  </si>
  <si>
    <t xml:space="preserve">                                 (Signature and seal)</t>
  </si>
  <si>
    <t>Name of bidder                                                        Title</t>
  </si>
  <si>
    <t>Procurement for equipment and supplies, installation services including design, erection, testing and commissioning of 13.8 kV transmission lines upgradation to evacuate power from CJIA solar power project</t>
  </si>
  <si>
    <t>Supply all materials, specialized equipment and construct approximately  2.66km long, 13.8 kilovolts, three-wire (3W), three-phase, bare conductor, overhead medium voltage distribution line extension.</t>
  </si>
  <si>
    <t>Supply and erect 47 – 14m concrete poles, 4-9m and 3 - 14m Wallaba poles as per overhead distribution line design provided</t>
  </si>
  <si>
    <t>Dismantle transformer structures and remove fourteen (14) wallaba poles</t>
  </si>
  <si>
    <t>Remove and reinstall the  following distribution transformers in the quantities specified:-
I.	1-25KVA 13.8kV –   120V/240V transformers
II.	1-50KVA 13.8kV – 120V/240V transformers
III.      1-167KVA 13.8kV – 120V/240V transformers</t>
  </si>
  <si>
    <t>Supply and build pole structures by installing wallaba and concrete cross-arms (type – Precast), insulators, machine bolts  and other necessary line hardware for the following:
I.	Three(3) – 2W End Pole Structures on wallaba poles
II.	Two(2) 25kVA/50kVA transformer Structures on wallaba poles
III.	One(1) 167kVA transformer structure on wallaba pole
IV.	Thirty-seven (37) 3 Wire Primary Intermediate/Light Angle Structure on concrete poles
V.	One(1) 3W End pole structure on a concrete pole
VI.	One(1) 3W Branch pole structure on a concrete pole
VII.	One(1) 3W heavy-angle pole structure on a concrete pole
VIII.	Three(3) 3W Primary Double End pole structure on concrete pole
IX.	Seven (7) 2 Wire Tee Pole Concrete Structure</t>
  </si>
  <si>
    <t>Supply and install bare aluminium conductor, codename – Cosmos (AAC), equivalent size 477 MCM for the medium voltage interconnecting line.</t>
  </si>
  <si>
    <t>Supply and install complete Down Guy Sets including guy wire, guy strain insulator, anchor rod and other associated materials on pole structures that require guying</t>
  </si>
  <si>
    <t>Supply and install Overhead Guy Sets including a 9m Wallaba pole, guy wire, guy strain insulator, anchor rod and other associated materials on pole structures that require overhead guying.</t>
  </si>
  <si>
    <t>Supply and install one (1) complete Fly Guy Set including a 9m Wallaba pole, guy wire, guy strain insulator, anchor rod and other associated materials on pole structures that require overhead guying.</t>
  </si>
  <si>
    <t>Scope of work also includes interconnection of transmission line with proposed 2 X 2000 KVA step-up transformer cubical, for power evacuation. The interconnection of the transmission lines will be done in close coordination with GPL</t>
  </si>
  <si>
    <t>Test and commission completed overhead distribution network after construction</t>
  </si>
  <si>
    <t>Commissioning refers to the inspection and testing of the transmission line after installation and certifying that it operates as expected and is installed in accordance with the engineering and design plans and complies with all the regulations and standards specified.  
The commissioning shall include at a minimum:
•	Complete integrity checks and visual inspection. 
•	No load test for the duration of a minimum of 48 hrs</t>
  </si>
  <si>
    <t>Quantity                          (To be determined by the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</si>
</sst>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b/>
      <sz val="12"/>
      <color theme="1"/>
      <name val="Aptos Narrow"/>
      <family val="2"/>
      <scheme val="minor"/>
    </font>
    <font>
      <sz val="12"/>
      <color theme="1"/>
      <name val="Aptos Narrow"/>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29">
    <xf numFmtId="0" fontId="0" fillId="0" borderId="0" xfId="0"/>
    <xf numFmtId="0" fontId="3" fillId="0" borderId="1" xfId="0" applyFont="1" applyBorder="1" applyProtection="1">
      <protection locked="0"/>
    </xf>
    <xf numFmtId="0" fontId="3" fillId="0" borderId="2" xfId="0" applyFont="1" applyBorder="1" applyProtection="1">
      <protection locked="0"/>
    </xf>
    <xf numFmtId="0" fontId="0" fillId="0" borderId="0" xfId="0" applyAlignment="1" applyProtection="1">
      <alignment horizontal="center"/>
    </xf>
    <xf numFmtId="0" fontId="0" fillId="0" borderId="0" xfId="0" applyProtection="1"/>
    <xf numFmtId="0" fontId="1" fillId="0" borderId="0" xfId="0" applyFont="1" applyAlignment="1" applyProtection="1">
      <alignment horizontal="center" wrapText="1"/>
    </xf>
    <xf numFmtId="0" fontId="1" fillId="0" borderId="0" xfId="0" applyFont="1" applyAlignment="1" applyProtection="1">
      <alignment wrapText="1"/>
    </xf>
    <xf numFmtId="0" fontId="1" fillId="0" borderId="9" xfId="0" applyFont="1" applyBorder="1" applyAlignment="1" applyProtection="1">
      <alignment wrapText="1"/>
    </xf>
    <xf numFmtId="0" fontId="0" fillId="0" borderId="3" xfId="0" applyBorder="1" applyAlignment="1" applyProtection="1">
      <alignment horizontal="center"/>
    </xf>
    <xf numFmtId="0" fontId="0" fillId="0" borderId="4" xfId="0" applyBorder="1" applyProtection="1"/>
    <xf numFmtId="0" fontId="0" fillId="0" borderId="5" xfId="0" applyBorder="1" applyProtection="1"/>
    <xf numFmtId="0" fontId="2" fillId="0" borderId="6" xfId="0" applyFont="1" applyBorder="1" applyAlignment="1" applyProtection="1">
      <alignment horizontal="center"/>
    </xf>
    <xf numFmtId="0" fontId="2" fillId="0" borderId="1" xfId="0" applyFont="1" applyBorder="1" applyProtection="1"/>
    <xf numFmtId="0" fontId="2" fillId="0" borderId="1" xfId="0" applyFont="1" applyBorder="1" applyAlignment="1" applyProtection="1">
      <alignment wrapText="1"/>
    </xf>
    <xf numFmtId="0" fontId="2" fillId="0" borderId="2" xfId="0" applyFont="1" applyBorder="1" applyProtection="1"/>
    <xf numFmtId="0" fontId="2" fillId="0" borderId="7" xfId="0" applyFont="1" applyBorder="1" applyAlignment="1" applyProtection="1">
      <alignment wrapText="1"/>
    </xf>
    <xf numFmtId="0" fontId="3" fillId="0" borderId="6" xfId="0" applyFont="1" applyBorder="1" applyAlignment="1" applyProtection="1">
      <alignment horizontal="center"/>
    </xf>
    <xf numFmtId="0" fontId="3" fillId="0" borderId="1" xfId="0" applyFont="1" applyBorder="1" applyAlignment="1" applyProtection="1">
      <alignment wrapText="1"/>
    </xf>
    <xf numFmtId="0" fontId="3" fillId="0" borderId="7" xfId="0" applyFont="1" applyBorder="1" applyProtection="1"/>
    <xf numFmtId="0" fontId="0" fillId="0" borderId="6" xfId="0" applyBorder="1" applyAlignment="1" applyProtection="1">
      <alignment horizontal="center"/>
    </xf>
    <xf numFmtId="0" fontId="0" fillId="0" borderId="1" xfId="0" applyBorder="1" applyProtection="1"/>
    <xf numFmtId="0" fontId="0" fillId="0" borderId="2" xfId="0" applyBorder="1" applyProtection="1"/>
    <xf numFmtId="0" fontId="0" fillId="0" borderId="7" xfId="0" applyBorder="1" applyProtection="1"/>
    <xf numFmtId="0" fontId="0" fillId="0" borderId="8" xfId="0" applyBorder="1" applyAlignment="1" applyProtection="1">
      <alignment horizontal="center"/>
    </xf>
    <xf numFmtId="0" fontId="0" fillId="0" borderId="9" xfId="0" applyBorder="1" applyProtection="1"/>
    <xf numFmtId="0" fontId="0" fillId="0" borderId="10" xfId="0" applyBorder="1" applyProtection="1"/>
    <xf numFmtId="0" fontId="0" fillId="0" borderId="11" xfId="0" applyBorder="1" applyProtection="1"/>
    <xf numFmtId="0" fontId="0" fillId="0" borderId="12" xfId="0" applyBorder="1" applyAlignment="1" applyProtection="1">
      <alignment horizontal="center"/>
    </xf>
    <xf numFmtId="0" fontId="0" fillId="0" borderId="13" xfId="0"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CE06-8264-41E4-B79E-5765E573812A}">
  <dimension ref="A1:F31"/>
  <sheetViews>
    <sheetView tabSelected="1" zoomScaleNormal="100" workbookViewId="0">
      <selection activeCell="D6" sqref="D6:E6"/>
    </sheetView>
  </sheetViews>
  <sheetFormatPr defaultColWidth="8.77734375" defaultRowHeight="14.4" x14ac:dyDescent="0.3"/>
  <cols>
    <col min="1" max="1" width="8.77734375" style="4"/>
    <col min="2" max="2" width="9" style="3" customWidth="1"/>
    <col min="3" max="3" width="37.33203125" style="4" customWidth="1"/>
    <col min="4" max="4" width="17.109375" style="4" customWidth="1"/>
    <col min="5" max="5" width="20.109375" style="4" customWidth="1"/>
    <col min="6" max="6" width="21.44140625" style="4" customWidth="1"/>
    <col min="7" max="16384" width="8.77734375" style="4"/>
  </cols>
  <sheetData>
    <row r="1" spans="1:6" x14ac:dyDescent="0.3">
      <c r="A1" s="3"/>
      <c r="B1" s="4"/>
    </row>
    <row r="2" spans="1:6" x14ac:dyDescent="0.3">
      <c r="B2" s="5" t="s">
        <v>8</v>
      </c>
      <c r="C2" s="6"/>
      <c r="D2" s="6"/>
      <c r="E2" s="6"/>
      <c r="F2" s="6"/>
    </row>
    <row r="3" spans="1:6" ht="15" thickBot="1" x14ac:dyDescent="0.35">
      <c r="B3" s="7"/>
      <c r="C3" s="7"/>
      <c r="D3" s="7"/>
      <c r="E3" s="7"/>
      <c r="F3" s="7"/>
    </row>
    <row r="4" spans="1:6" x14ac:dyDescent="0.3">
      <c r="B4" s="8"/>
      <c r="C4" s="9"/>
      <c r="D4" s="9"/>
      <c r="E4" s="9"/>
      <c r="F4" s="10"/>
    </row>
    <row r="5" spans="1:6" ht="62.4" x14ac:dyDescent="0.3">
      <c r="B5" s="11" t="s">
        <v>0</v>
      </c>
      <c r="C5" s="12" t="s">
        <v>1</v>
      </c>
      <c r="D5" s="13" t="s">
        <v>21</v>
      </c>
      <c r="E5" s="14" t="s">
        <v>3</v>
      </c>
      <c r="F5" s="15" t="s">
        <v>2</v>
      </c>
    </row>
    <row r="6" spans="1:6" ht="98.4" customHeight="1" x14ac:dyDescent="0.3">
      <c r="B6" s="16">
        <v>1</v>
      </c>
      <c r="C6" s="17" t="s">
        <v>9</v>
      </c>
      <c r="D6" s="1"/>
      <c r="E6" s="2"/>
      <c r="F6" s="18">
        <f>D6*E6</f>
        <v>0</v>
      </c>
    </row>
    <row r="7" spans="1:6" ht="64.8" customHeight="1" x14ac:dyDescent="0.3">
      <c r="B7" s="16">
        <v>2</v>
      </c>
      <c r="C7" s="17" t="s">
        <v>10</v>
      </c>
      <c r="D7" s="1"/>
      <c r="E7" s="2"/>
      <c r="F7" s="18">
        <f t="shared" ref="F7:F19" si="0">D7*E7</f>
        <v>0</v>
      </c>
    </row>
    <row r="8" spans="1:6" ht="39.6" customHeight="1" x14ac:dyDescent="0.3">
      <c r="B8" s="16">
        <v>3</v>
      </c>
      <c r="C8" s="17" t="s">
        <v>11</v>
      </c>
      <c r="D8" s="1"/>
      <c r="E8" s="2"/>
      <c r="F8" s="18">
        <f t="shared" si="0"/>
        <v>0</v>
      </c>
    </row>
    <row r="9" spans="1:6" ht="143.4" customHeight="1" x14ac:dyDescent="0.3">
      <c r="B9" s="16">
        <v>4</v>
      </c>
      <c r="C9" s="17" t="s">
        <v>12</v>
      </c>
      <c r="D9" s="1"/>
      <c r="E9" s="2"/>
      <c r="F9" s="18">
        <f t="shared" si="0"/>
        <v>0</v>
      </c>
    </row>
    <row r="10" spans="1:6" ht="409.2" customHeight="1" x14ac:dyDescent="0.3">
      <c r="B10" s="16">
        <v>5</v>
      </c>
      <c r="C10" s="17" t="s">
        <v>13</v>
      </c>
      <c r="D10" s="1"/>
      <c r="E10" s="2"/>
      <c r="F10" s="18">
        <f t="shared" si="0"/>
        <v>0</v>
      </c>
    </row>
    <row r="11" spans="1:6" ht="80.400000000000006" customHeight="1" x14ac:dyDescent="0.3">
      <c r="B11" s="16">
        <v>6</v>
      </c>
      <c r="C11" s="17" t="s">
        <v>14</v>
      </c>
      <c r="D11" s="1"/>
      <c r="E11" s="2"/>
      <c r="F11" s="18">
        <f t="shared" si="0"/>
        <v>0</v>
      </c>
    </row>
    <row r="12" spans="1:6" ht="78" x14ac:dyDescent="0.3">
      <c r="B12" s="16">
        <v>7</v>
      </c>
      <c r="C12" s="17" t="s">
        <v>15</v>
      </c>
      <c r="D12" s="1"/>
      <c r="E12" s="2"/>
      <c r="F12" s="18">
        <f t="shared" si="0"/>
        <v>0</v>
      </c>
    </row>
    <row r="13" spans="1:6" ht="62.4" customHeight="1" x14ac:dyDescent="0.3">
      <c r="B13" s="16">
        <v>8</v>
      </c>
      <c r="C13" s="17" t="s">
        <v>16</v>
      </c>
      <c r="D13" s="1"/>
      <c r="E13" s="2"/>
      <c r="F13" s="18">
        <f t="shared" si="0"/>
        <v>0</v>
      </c>
    </row>
    <row r="14" spans="1:6" ht="84.6" customHeight="1" x14ac:dyDescent="0.3">
      <c r="B14" s="16">
        <v>9</v>
      </c>
      <c r="C14" s="17" t="s">
        <v>17</v>
      </c>
      <c r="D14" s="1"/>
      <c r="E14" s="2"/>
      <c r="F14" s="18">
        <f t="shared" si="0"/>
        <v>0</v>
      </c>
    </row>
    <row r="15" spans="1:6" ht="122.4" customHeight="1" x14ac:dyDescent="0.3">
      <c r="B15" s="16">
        <v>10</v>
      </c>
      <c r="C15" s="17" t="s">
        <v>18</v>
      </c>
      <c r="D15" s="1"/>
      <c r="E15" s="2"/>
      <c r="F15" s="18">
        <f t="shared" si="0"/>
        <v>0</v>
      </c>
    </row>
    <row r="16" spans="1:6" ht="50.4" customHeight="1" x14ac:dyDescent="0.3">
      <c r="B16" s="16">
        <v>11</v>
      </c>
      <c r="C16" s="17" t="s">
        <v>19</v>
      </c>
      <c r="D16" s="1"/>
      <c r="E16" s="2"/>
      <c r="F16" s="18">
        <f t="shared" si="0"/>
        <v>0</v>
      </c>
    </row>
    <row r="17" spans="2:6" ht="243.6" customHeight="1" x14ac:dyDescent="0.3">
      <c r="B17" s="16">
        <v>12</v>
      </c>
      <c r="C17" s="17" t="s">
        <v>20</v>
      </c>
      <c r="D17" s="1"/>
      <c r="E17" s="2"/>
      <c r="F17" s="18">
        <f t="shared" si="0"/>
        <v>0</v>
      </c>
    </row>
    <row r="18" spans="2:6" ht="22.5" customHeight="1" x14ac:dyDescent="0.3">
      <c r="B18" s="16"/>
      <c r="C18" s="17"/>
      <c r="D18" s="1"/>
      <c r="E18" s="2"/>
      <c r="F18" s="18">
        <f t="shared" si="0"/>
        <v>0</v>
      </c>
    </row>
    <row r="19" spans="2:6" ht="15.6" x14ac:dyDescent="0.3">
      <c r="B19" s="16"/>
      <c r="C19" s="17"/>
      <c r="D19" s="1"/>
      <c r="E19" s="2"/>
      <c r="F19" s="18">
        <f t="shared" si="0"/>
        <v>0</v>
      </c>
    </row>
    <row r="20" spans="2:6" x14ac:dyDescent="0.3">
      <c r="B20" s="19"/>
      <c r="C20" s="20"/>
      <c r="D20" s="20"/>
      <c r="E20" s="21"/>
      <c r="F20" s="22"/>
    </row>
    <row r="21" spans="2:6" ht="15" thickBot="1" x14ac:dyDescent="0.35">
      <c r="B21" s="23"/>
      <c r="C21" s="24" t="s">
        <v>4</v>
      </c>
      <c r="D21" s="24"/>
      <c r="E21" s="24"/>
      <c r="F21" s="25">
        <f>SUM(F6:F19)</f>
        <v>0</v>
      </c>
    </row>
    <row r="23" spans="2:6" ht="15" thickBot="1" x14ac:dyDescent="0.35"/>
    <row r="24" spans="2:6" x14ac:dyDescent="0.3">
      <c r="B24" s="8"/>
      <c r="C24" s="9"/>
      <c r="D24" s="9"/>
      <c r="E24" s="9"/>
      <c r="F24" s="26"/>
    </row>
    <row r="25" spans="2:6" x14ac:dyDescent="0.3">
      <c r="B25" s="27"/>
      <c r="F25" s="28"/>
    </row>
    <row r="26" spans="2:6" ht="31.5" customHeight="1" x14ac:dyDescent="0.3">
      <c r="B26" s="27"/>
      <c r="C26" s="4" t="s">
        <v>5</v>
      </c>
      <c r="F26" s="28"/>
    </row>
    <row r="27" spans="2:6" x14ac:dyDescent="0.3">
      <c r="B27" s="27"/>
      <c r="C27" s="4" t="s">
        <v>7</v>
      </c>
      <c r="E27" s="4" t="s">
        <v>6</v>
      </c>
      <c r="F27" s="28"/>
    </row>
    <row r="28" spans="2:6" x14ac:dyDescent="0.3">
      <c r="B28" s="27"/>
      <c r="F28" s="28"/>
    </row>
    <row r="29" spans="2:6" x14ac:dyDescent="0.3">
      <c r="B29" s="27"/>
      <c r="F29" s="28"/>
    </row>
    <row r="30" spans="2:6" x14ac:dyDescent="0.3">
      <c r="B30" s="27"/>
      <c r="F30" s="28"/>
    </row>
    <row r="31" spans="2:6" ht="15" thickBot="1" x14ac:dyDescent="0.35">
      <c r="B31" s="23"/>
      <c r="C31" s="24"/>
      <c r="D31" s="24"/>
      <c r="E31" s="24"/>
      <c r="F31" s="25"/>
    </row>
  </sheetData>
  <sheetProtection algorithmName="SHA-512" hashValue="fholR2tpLdWrfQAsDrXJw7IogC7BgS6tZkdvnowKuilTByGn8tyWE2bRd4bipuxQZEqOXn+Rok5jS6e1xB+zFQ==" saltValue="h0UVF3+9RE6y99c+Nzgzaw==" spinCount="100000" sheet="1" objects="1" scenarios="1" selectLockedCells="1"/>
  <mergeCells count="1">
    <mergeCell ref="B2:F3"/>
  </mergeCells>
  <pageMargins left="0.70866141732283472" right="0.70866141732283472" top="0.74803149606299213" bottom="0.74803149606299213" header="0.31496062992125984" footer="0.31496062992125984"/>
  <pageSetup scale="62" fitToHeight="2" orientation="portrait" r:id="rId1"/>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GEA ADMIN</dc:creator>
  <cp:lastModifiedBy>GEA GEA</cp:lastModifiedBy>
  <cp:lastPrinted>2025-04-16T19:57:08Z</cp:lastPrinted>
  <dcterms:created xsi:type="dcterms:W3CDTF">2025-02-11T14:30:57Z</dcterms:created>
  <dcterms:modified xsi:type="dcterms:W3CDTF">2025-04-16T20:03:31Z</dcterms:modified>
</cp:coreProperties>
</file>